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146b12e572673a/Desktop/OR-CAL FOLDER/"/>
    </mc:Choice>
  </mc:AlternateContent>
  <xr:revisionPtr revIDLastSave="364" documentId="8_{D5595EA8-2B26-47F1-8632-3EEFCF5D5D6A}" xr6:coauthVersionLast="47" xr6:coauthVersionMax="47" xr10:uidLastSave="{1B559224-1159-453F-84A8-2283EEEE93A9}"/>
  <bookViews>
    <workbookView xWindow="-120" yWindow="-120" windowWidth="29040" windowHeight="15840" xr2:uid="{9FEC118E-A513-48A0-AB11-D1076BEA26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3" i="1" l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164" i="1"/>
  <c r="O164" i="1"/>
  <c r="L164" i="1"/>
  <c r="M164" i="1"/>
  <c r="P65" i="1"/>
  <c r="K165" i="1"/>
  <c r="I164" i="1"/>
  <c r="J164" i="1"/>
  <c r="G164" i="1"/>
  <c r="H164" i="1"/>
  <c r="P164" i="1" l="1"/>
</calcChain>
</file>

<file path=xl/sharedStrings.xml><?xml version="1.0" encoding="utf-8"?>
<sst xmlns="http://schemas.openxmlformats.org/spreadsheetml/2006/main" count="494" uniqueCount="260">
  <si>
    <t>PETERSON</t>
  </si>
  <si>
    <t>DON</t>
  </si>
  <si>
    <t>ROBINSON</t>
  </si>
  <si>
    <t>JOHN</t>
  </si>
  <si>
    <t>CREBBIN</t>
  </si>
  <si>
    <t>CORY</t>
  </si>
  <si>
    <t>BILL</t>
  </si>
  <si>
    <t>BOB</t>
  </si>
  <si>
    <t>McCLENATHAN</t>
  </si>
  <si>
    <t>RAY</t>
  </si>
  <si>
    <t>MEYER</t>
  </si>
  <si>
    <t>GREGORY</t>
  </si>
  <si>
    <t>BREKKE</t>
  </si>
  <si>
    <t>RICHARD</t>
  </si>
  <si>
    <t>JACOBACCI</t>
  </si>
  <si>
    <t>STEVE</t>
  </si>
  <si>
    <t>ROBESON</t>
  </si>
  <si>
    <t>GARY</t>
  </si>
  <si>
    <t>BROWN</t>
  </si>
  <si>
    <t>BERGSTROM</t>
  </si>
  <si>
    <t>LYLE</t>
  </si>
  <si>
    <t>SCHNOES</t>
  </si>
  <si>
    <t>ROGER</t>
  </si>
  <si>
    <t>BOSSE</t>
  </si>
  <si>
    <t>MCCARTNEY</t>
  </si>
  <si>
    <t>MIKE</t>
  </si>
  <si>
    <t>VOSIKA</t>
  </si>
  <si>
    <t>DENNIS</t>
  </si>
  <si>
    <t>FURRY</t>
  </si>
  <si>
    <t>FOGLE</t>
  </si>
  <si>
    <t>JENNINGS</t>
  </si>
  <si>
    <t>MICK</t>
  </si>
  <si>
    <t>VALK</t>
  </si>
  <si>
    <t>TED</t>
  </si>
  <si>
    <t>JOHNSON</t>
  </si>
  <si>
    <t>ROMANOWSKY</t>
  </si>
  <si>
    <t>ALEX</t>
  </si>
  <si>
    <t>TOUSLEE</t>
  </si>
  <si>
    <t>RICH</t>
  </si>
  <si>
    <t>ROBERT</t>
  </si>
  <si>
    <t>BALZARINI</t>
  </si>
  <si>
    <t>MARTY</t>
  </si>
  <si>
    <t>JAMES</t>
  </si>
  <si>
    <t>CUNINGHAM</t>
  </si>
  <si>
    <t>NORTHCUTT</t>
  </si>
  <si>
    <t>DOUG</t>
  </si>
  <si>
    <t>DAVE</t>
  </si>
  <si>
    <t>HOLLIDAY</t>
  </si>
  <si>
    <t>NORMAN</t>
  </si>
  <si>
    <t>MASON</t>
  </si>
  <si>
    <t>TIM</t>
  </si>
  <si>
    <t>GRAY</t>
  </si>
  <si>
    <t>DEL</t>
  </si>
  <si>
    <t>MONTAGUE</t>
  </si>
  <si>
    <t>HAROLD</t>
  </si>
  <si>
    <t>CRNICH</t>
  </si>
  <si>
    <t>JERRY</t>
  </si>
  <si>
    <t>RICK</t>
  </si>
  <si>
    <t>ROACH</t>
  </si>
  <si>
    <t>MARK</t>
  </si>
  <si>
    <t>MADER</t>
  </si>
  <si>
    <t>LEO</t>
  </si>
  <si>
    <t>DUNCAN</t>
  </si>
  <si>
    <t>COOLEY</t>
  </si>
  <si>
    <t>ROSS</t>
  </si>
  <si>
    <t>EAYRS</t>
  </si>
  <si>
    <t>ISLAS</t>
  </si>
  <si>
    <t>FIDEL</t>
  </si>
  <si>
    <t>BUCKMAN</t>
  </si>
  <si>
    <t>GROPPI</t>
  </si>
  <si>
    <t>LUERRA</t>
  </si>
  <si>
    <t>TONY</t>
  </si>
  <si>
    <t>LINDLEY</t>
  </si>
  <si>
    <t>DAN</t>
  </si>
  <si>
    <t>JOSEPH</t>
  </si>
  <si>
    <t>BENNER</t>
  </si>
  <si>
    <t>JIM</t>
  </si>
  <si>
    <t>GRANT</t>
  </si>
  <si>
    <t>HAGEN</t>
  </si>
  <si>
    <t>CHRIS</t>
  </si>
  <si>
    <t>MARLAHAN</t>
  </si>
  <si>
    <t>SMITH</t>
  </si>
  <si>
    <t>MICHAEL</t>
  </si>
  <si>
    <t>GALUSHA</t>
  </si>
  <si>
    <t>SERNA</t>
  </si>
  <si>
    <t>BUSSARD</t>
  </si>
  <si>
    <t>LEROY</t>
  </si>
  <si>
    <t>RAUDEBAUGH</t>
  </si>
  <si>
    <t>LEONARD</t>
  </si>
  <si>
    <t>FARNAM</t>
  </si>
  <si>
    <t>HEROLD</t>
  </si>
  <si>
    <t>TOBY</t>
  </si>
  <si>
    <t>LOPEZ</t>
  </si>
  <si>
    <t>TORREY</t>
  </si>
  <si>
    <t>GREGG</t>
  </si>
  <si>
    <t>KENNEDY</t>
  </si>
  <si>
    <t>THOMAS</t>
  </si>
  <si>
    <t>LARRY</t>
  </si>
  <si>
    <t>MACDONALD</t>
  </si>
  <si>
    <t>ALBAUGH</t>
  </si>
  <si>
    <t>ALLEN</t>
  </si>
  <si>
    <t>LEON</t>
  </si>
  <si>
    <t>BRIAN</t>
  </si>
  <si>
    <t>HAMLIN</t>
  </si>
  <si>
    <t>HAYDEN</t>
  </si>
  <si>
    <t>FRANK</t>
  </si>
  <si>
    <t>MOSER</t>
  </si>
  <si>
    <t>BIGLER</t>
  </si>
  <si>
    <t>RANDY</t>
  </si>
  <si>
    <t>ABLEMAN</t>
  </si>
  <si>
    <t>HADWICK</t>
  </si>
  <si>
    <t>DWAYNE</t>
  </si>
  <si>
    <t>MARTIN</t>
  </si>
  <si>
    <t>FORD</t>
  </si>
  <si>
    <t>KUTZER</t>
  </si>
  <si>
    <t>ALAN</t>
  </si>
  <si>
    <t>LAUGHLIN</t>
  </si>
  <si>
    <t>OTIS</t>
  </si>
  <si>
    <t>PURDY</t>
  </si>
  <si>
    <t>FRICK</t>
  </si>
  <si>
    <t>BABB</t>
  </si>
  <si>
    <t>VINCENT</t>
  </si>
  <si>
    <t>BOULADE</t>
  </si>
  <si>
    <t>HARRY</t>
  </si>
  <si>
    <t>COX</t>
  </si>
  <si>
    <t>WALTER</t>
  </si>
  <si>
    <t>DAVID</t>
  </si>
  <si>
    <t>GREG</t>
  </si>
  <si>
    <t>TORGERSON</t>
  </si>
  <si>
    <t>WRIGHT</t>
  </si>
  <si>
    <t>STEPHEN</t>
  </si>
  <si>
    <t>BARNETT</t>
  </si>
  <si>
    <t>HARRIS</t>
  </si>
  <si>
    <t>KEN</t>
  </si>
  <si>
    <t>MUNSON</t>
  </si>
  <si>
    <t>WILLIE</t>
  </si>
  <si>
    <t>OSNESS</t>
  </si>
  <si>
    <t>JOE</t>
  </si>
  <si>
    <t>FREEZE</t>
  </si>
  <si>
    <t>HALL</t>
  </si>
  <si>
    <t>RILEY</t>
  </si>
  <si>
    <t>OR</t>
  </si>
  <si>
    <t>BEANE</t>
  </si>
  <si>
    <t>RUSSELL</t>
  </si>
  <si>
    <t>DICK</t>
  </si>
  <si>
    <t>BUTLER 2nd</t>
  </si>
  <si>
    <t>BUTLER Sr</t>
  </si>
  <si>
    <t>DOUGLAS</t>
  </si>
  <si>
    <t>STUART</t>
  </si>
  <si>
    <t>FOSTER</t>
  </si>
  <si>
    <t>FOX</t>
  </si>
  <si>
    <t>HATTON</t>
  </si>
  <si>
    <t>HENSON</t>
  </si>
  <si>
    <t>JENSEN</t>
  </si>
  <si>
    <t>PATSCHE</t>
  </si>
  <si>
    <t>PEROTTI</t>
  </si>
  <si>
    <t>ROLF</t>
  </si>
  <si>
    <t>POGORELC</t>
  </si>
  <si>
    <t>ROSBARSKY</t>
  </si>
  <si>
    <t>STERNBERG</t>
  </si>
  <si>
    <t>JACK</t>
  </si>
  <si>
    <t>CA</t>
  </si>
  <si>
    <t>STAN</t>
  </si>
  <si>
    <t>BELLINO</t>
  </si>
  <si>
    <t>DANTE</t>
  </si>
  <si>
    <t>BOESIGER</t>
  </si>
  <si>
    <t>DeROUCHEY</t>
  </si>
  <si>
    <t>LOU</t>
  </si>
  <si>
    <t>JAD</t>
  </si>
  <si>
    <t>DYSERT</t>
  </si>
  <si>
    <t>GILMORE</t>
  </si>
  <si>
    <t>HAL</t>
  </si>
  <si>
    <t>GIRARD</t>
  </si>
  <si>
    <t>GRIMM</t>
  </si>
  <si>
    <t>HANSEN</t>
  </si>
  <si>
    <t>KERM</t>
  </si>
  <si>
    <t>HOWARD</t>
  </si>
  <si>
    <t>HUDSON</t>
  </si>
  <si>
    <t>NICK</t>
  </si>
  <si>
    <t>IRVINE</t>
  </si>
  <si>
    <t>KEVIN</t>
  </si>
  <si>
    <t>ISBELL</t>
  </si>
  <si>
    <t>MARSHALL</t>
  </si>
  <si>
    <t>DOLPH</t>
  </si>
  <si>
    <t>MASSARO</t>
  </si>
  <si>
    <t>LEN</t>
  </si>
  <si>
    <t>Jerry</t>
  </si>
  <si>
    <t>PARKER</t>
  </si>
  <si>
    <t>DANNY</t>
  </si>
  <si>
    <t>PIRO</t>
  </si>
  <si>
    <t>RIMMER</t>
  </si>
  <si>
    <t>GEORGE</t>
  </si>
  <si>
    <t>SYKES</t>
  </si>
  <si>
    <t>WHEELER</t>
  </si>
  <si>
    <t>LAST NAME</t>
  </si>
  <si>
    <t>TEAM</t>
  </si>
  <si>
    <t>OR-CAL SENIOR GOLF ASSOCIATION  2024</t>
  </si>
  <si>
    <t>POINT STANDINGS</t>
  </si>
  <si>
    <t>GOLD HILLS PRIZE</t>
  </si>
  <si>
    <t>POINT TOTAL</t>
  </si>
  <si>
    <t>DICKSON</t>
  </si>
  <si>
    <t>BUTLER</t>
  </si>
  <si>
    <t>COBAIN</t>
  </si>
  <si>
    <t>ERNIE</t>
  </si>
  <si>
    <t>LEWIS</t>
  </si>
  <si>
    <t>BRETT</t>
  </si>
  <si>
    <t>KRAFT</t>
  </si>
  <si>
    <t>EDWARD</t>
  </si>
  <si>
    <t>McDANIEL</t>
  </si>
  <si>
    <t>POGORZELSKI</t>
  </si>
  <si>
    <t>ELLIOTT</t>
  </si>
  <si>
    <t>LAKE SHASTINA PRIZE</t>
  </si>
  <si>
    <t>TATEKAWA</t>
  </si>
  <si>
    <t>RAJNUS</t>
  </si>
  <si>
    <t>GAVIN</t>
  </si>
  <si>
    <t>CARROLL</t>
  </si>
  <si>
    <t>CAMARATA</t>
  </si>
  <si>
    <t>TROY</t>
  </si>
  <si>
    <t>COLLUM</t>
  </si>
  <si>
    <t>TOM</t>
  </si>
  <si>
    <t>FARIES</t>
  </si>
  <si>
    <t>JON</t>
  </si>
  <si>
    <t>GREENE</t>
  </si>
  <si>
    <t>LANDRUM</t>
  </si>
  <si>
    <t>LUNDIN</t>
  </si>
  <si>
    <t>RENDON</t>
  </si>
  <si>
    <t>GALE</t>
  </si>
  <si>
    <t>PRINDIVILLE</t>
  </si>
  <si>
    <t>MAURICE</t>
  </si>
  <si>
    <t>DEAN</t>
  </si>
  <si>
    <t>SCHNIEDER</t>
  </si>
  <si>
    <t>ROCKY</t>
  </si>
  <si>
    <t>ARTZ</t>
  </si>
  <si>
    <t>GRANTS PASS PRIZE</t>
  </si>
  <si>
    <t xml:space="preserve"> </t>
  </si>
  <si>
    <t>OWENS</t>
  </si>
  <si>
    <t>SHORT</t>
  </si>
  <si>
    <t>CHARLIE</t>
  </si>
  <si>
    <t>GOLD HILLS PART</t>
  </si>
  <si>
    <t>LAKE SHASTINA PART</t>
  </si>
  <si>
    <t>GRANTS PASS PART</t>
  </si>
  <si>
    <t>CENTENNIAL PART</t>
  </si>
  <si>
    <t>CENTENNIAL PRIZE</t>
  </si>
  <si>
    <t>FIRST</t>
  </si>
  <si>
    <t>BARCLAY</t>
  </si>
  <si>
    <t>FRITZ</t>
  </si>
  <si>
    <t>GIANNINI</t>
  </si>
  <si>
    <t>FALL RIVER PART</t>
  </si>
  <si>
    <t>FALL RIVER PRIZE</t>
  </si>
  <si>
    <t>EAGLE POINT PART</t>
  </si>
  <si>
    <t>EAGLE POINT PRIZE</t>
  </si>
  <si>
    <t>AS OF EAGLE POINT CC, OREGON,    JULY 1,  2024</t>
  </si>
  <si>
    <t>HUSTON</t>
  </si>
  <si>
    <t>JEFF</t>
  </si>
  <si>
    <t>ERICK</t>
  </si>
  <si>
    <t>HOGAN</t>
  </si>
  <si>
    <t>SLEZAK</t>
  </si>
  <si>
    <t>HOLIDAY</t>
  </si>
  <si>
    <t>RON</t>
  </si>
  <si>
    <t>TOP TWENTY AND TIES FOR RYDER CUP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</si>
</sst>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7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1" xfId="0" applyFont="1" applyBorder="1" applyAlignment="1">
      <alignment horizontal="right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0FCB-E7D1-45DA-9358-44B1F947E352}">
  <dimension ref="A1:AW367"/>
  <sheetViews>
    <sheetView tabSelected="1" topLeftCell="A79" workbookViewId="0">
      <selection activeCell="M100" sqref="M100"/>
    </sheetView>
  </sheetViews>
  <sheetFormatPr defaultRowHeight="15.95" customHeight="1" x14ac:dyDescent="0.25"/>
  <cols>
    <col min="1" max="1" width="14.85546875" style="6" customWidth="1"/>
    <col min="2" max="2" width="10.140625" style="7" customWidth="1"/>
    <col min="3" max="3" width="7.42578125" style="5" customWidth="1"/>
    <col min="4" max="4" width="8.5703125" style="2" customWidth="1"/>
    <col min="5" max="5" width="8" style="2" customWidth="1"/>
    <col min="6" max="6" width="8.85546875" style="9" customWidth="1"/>
    <col min="7" max="7" width="9.85546875" style="9" customWidth="1"/>
    <col min="8" max="9" width="8.85546875" style="9" customWidth="1"/>
    <col min="10" max="10" width="7" style="9" customWidth="1"/>
    <col min="11" max="11" width="7.140625" style="9" customWidth="1"/>
    <col min="12" max="12" width="6" style="9" customWidth="1"/>
    <col min="13" max="15" width="6.5703125" style="9" customWidth="1"/>
    <col min="16" max="16" width="6.7109375" style="9" customWidth="1"/>
    <col min="17" max="17" width="13.28515625" customWidth="1"/>
    <col min="18" max="18" width="6.42578125" customWidth="1"/>
    <col min="19" max="19" width="6.140625" customWidth="1"/>
    <col min="20" max="20" width="6" customWidth="1"/>
    <col min="21" max="21" width="6.5703125" customWidth="1"/>
    <col min="22" max="22" width="5.28515625" customWidth="1"/>
    <col min="23" max="23" width="5.42578125" customWidth="1"/>
    <col min="24" max="24" width="5.28515625" customWidth="1"/>
    <col min="25" max="25" width="5.42578125" customWidth="1"/>
    <col min="26" max="26" width="6" customWidth="1"/>
    <col min="27" max="27" width="5.28515625" customWidth="1"/>
    <col min="28" max="29" width="7.140625" customWidth="1"/>
  </cols>
  <sheetData>
    <row r="1" spans="1:49" ht="15.95" customHeight="1" x14ac:dyDescent="0.25">
      <c r="A1" s="43" t="s">
        <v>196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AG1" s="10"/>
      <c r="AH1" s="11"/>
      <c r="AI1" s="11"/>
      <c r="AJ1" s="11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5"/>
    </row>
    <row r="2" spans="1:49" ht="15.95" customHeight="1" x14ac:dyDescent="0.25">
      <c r="A2" s="43" t="s">
        <v>197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AG2" s="10"/>
      <c r="AH2" s="11"/>
      <c r="AI2" s="11"/>
      <c r="AJ2" s="11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5"/>
    </row>
    <row r="3" spans="1:49" ht="15.95" customHeight="1" x14ac:dyDescent="0.25">
      <c r="A3" s="43" t="s">
        <v>251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AG3" s="10"/>
      <c r="AH3" s="11"/>
      <c r="AI3" s="11"/>
      <c r="AJ3" s="11"/>
      <c r="AK3" s="12"/>
      <c r="AL3" s="12"/>
      <c r="AM3" s="12"/>
      <c r="AW3" s="15"/>
    </row>
    <row r="4" spans="1:49" ht="33.75" customHeight="1" x14ac:dyDescent="0.25">
      <c r="A4" s="19" t="s">
        <v>194</v>
      </c>
      <c r="B4" s="20" t="s">
        <v>243</v>
      </c>
      <c r="C4" s="20" t="s">
        <v>195</v>
      </c>
      <c r="D4" s="21" t="s">
        <v>238</v>
      </c>
      <c r="E4" s="21" t="s">
        <v>198</v>
      </c>
      <c r="F4" s="22" t="s">
        <v>239</v>
      </c>
      <c r="G4" s="22" t="s">
        <v>211</v>
      </c>
      <c r="H4" s="22" t="s">
        <v>240</v>
      </c>
      <c r="I4" s="22" t="s">
        <v>233</v>
      </c>
      <c r="J4" s="22" t="s">
        <v>241</v>
      </c>
      <c r="K4" s="22" t="s">
        <v>242</v>
      </c>
      <c r="L4" s="22" t="s">
        <v>247</v>
      </c>
      <c r="M4" s="22" t="s">
        <v>248</v>
      </c>
      <c r="N4" s="22" t="s">
        <v>249</v>
      </c>
      <c r="O4" s="22" t="s">
        <v>250</v>
      </c>
      <c r="P4" s="22" t="s">
        <v>199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G4" s="10"/>
      <c r="AH4" s="11"/>
      <c r="AI4" s="11"/>
      <c r="AJ4" s="11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5"/>
    </row>
    <row r="5" spans="1:49" ht="15.95" customHeight="1" x14ac:dyDescent="0.25">
      <c r="A5" s="23" t="s">
        <v>0</v>
      </c>
      <c r="B5" s="24" t="s">
        <v>1</v>
      </c>
      <c r="C5" s="25" t="s">
        <v>141</v>
      </c>
      <c r="D5" s="25">
        <v>5</v>
      </c>
      <c r="E5" s="26"/>
      <c r="F5" s="31">
        <v>5</v>
      </c>
      <c r="G5" s="31">
        <v>40</v>
      </c>
      <c r="H5" s="31">
        <v>5</v>
      </c>
      <c r="I5" s="31">
        <v>40</v>
      </c>
      <c r="J5" s="31">
        <v>5</v>
      </c>
      <c r="K5" s="31">
        <v>40</v>
      </c>
      <c r="L5" s="31">
        <v>5</v>
      </c>
      <c r="M5" s="31"/>
      <c r="N5" s="31">
        <v>5</v>
      </c>
      <c r="O5" s="31">
        <v>40</v>
      </c>
      <c r="P5" s="39">
        <f t="shared" ref="P5:P24" si="0">SUM(D5:O5)</f>
        <v>190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G5" s="10"/>
      <c r="AH5" s="11"/>
      <c r="AI5" s="11"/>
      <c r="AJ5" s="11"/>
      <c r="AK5" s="12"/>
      <c r="AL5" s="12"/>
      <c r="AM5" s="12"/>
      <c r="AW5" s="15"/>
    </row>
    <row r="6" spans="1:49" ht="15.95" customHeight="1" x14ac:dyDescent="0.25">
      <c r="A6" s="23" t="s">
        <v>213</v>
      </c>
      <c r="B6" s="24" t="s">
        <v>214</v>
      </c>
      <c r="C6" s="25" t="s">
        <v>141</v>
      </c>
      <c r="D6" s="25"/>
      <c r="E6" s="25"/>
      <c r="F6" s="39">
        <v>5</v>
      </c>
      <c r="G6" s="39">
        <v>20</v>
      </c>
      <c r="H6" s="39">
        <v>5</v>
      </c>
      <c r="I6" s="39"/>
      <c r="J6" s="39">
        <v>5</v>
      </c>
      <c r="K6" s="39">
        <v>30</v>
      </c>
      <c r="L6" s="39">
        <v>5</v>
      </c>
      <c r="M6" s="39">
        <v>30</v>
      </c>
      <c r="N6" s="39">
        <v>5</v>
      </c>
      <c r="O6" s="39">
        <v>50</v>
      </c>
      <c r="P6" s="39">
        <f t="shared" si="0"/>
        <v>155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G6" s="10"/>
      <c r="AH6" s="11"/>
      <c r="AI6" s="11"/>
      <c r="AJ6" s="11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5"/>
    </row>
    <row r="7" spans="1:49" ht="15.95" customHeight="1" x14ac:dyDescent="0.25">
      <c r="A7" s="23" t="s">
        <v>212</v>
      </c>
      <c r="B7" s="24" t="s">
        <v>9</v>
      </c>
      <c r="C7" s="25" t="s">
        <v>141</v>
      </c>
      <c r="D7" s="25"/>
      <c r="E7" s="26"/>
      <c r="F7" s="31">
        <v>5</v>
      </c>
      <c r="G7" s="31">
        <v>40</v>
      </c>
      <c r="H7" s="31">
        <v>5</v>
      </c>
      <c r="I7" s="31">
        <v>20</v>
      </c>
      <c r="J7" s="31">
        <v>5</v>
      </c>
      <c r="K7" s="31">
        <v>40</v>
      </c>
      <c r="L7" s="31"/>
      <c r="M7" s="31"/>
      <c r="N7" s="31">
        <v>5</v>
      </c>
      <c r="O7" s="31">
        <v>30</v>
      </c>
      <c r="P7" s="39">
        <f t="shared" si="0"/>
        <v>150</v>
      </c>
      <c r="AG7" s="10"/>
      <c r="AH7" s="11"/>
      <c r="AI7" s="11"/>
      <c r="AJ7" s="11"/>
      <c r="AK7" s="12"/>
      <c r="AL7" s="12"/>
      <c r="AM7" s="12"/>
      <c r="AW7" s="15"/>
    </row>
    <row r="8" spans="1:49" ht="15.95" customHeight="1" x14ac:dyDescent="0.25">
      <c r="A8" s="23" t="s">
        <v>215</v>
      </c>
      <c r="B8" s="24" t="s">
        <v>205</v>
      </c>
      <c r="C8" s="25" t="s">
        <v>141</v>
      </c>
      <c r="D8" s="25"/>
      <c r="E8" s="25"/>
      <c r="F8" s="39">
        <v>5</v>
      </c>
      <c r="G8" s="39">
        <v>40</v>
      </c>
      <c r="H8" s="39">
        <v>5</v>
      </c>
      <c r="I8" s="39">
        <v>40</v>
      </c>
      <c r="J8" s="39">
        <v>5</v>
      </c>
      <c r="K8" s="39">
        <v>40</v>
      </c>
      <c r="L8" s="39">
        <v>5</v>
      </c>
      <c r="M8" s="39"/>
      <c r="N8" s="39">
        <v>5</v>
      </c>
      <c r="O8" s="39"/>
      <c r="P8" s="39">
        <f t="shared" si="0"/>
        <v>145</v>
      </c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G8" s="10"/>
      <c r="AH8" s="11"/>
      <c r="AI8" s="11"/>
      <c r="AJ8" s="11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5"/>
    </row>
    <row r="9" spans="1:49" ht="15.95" customHeight="1" x14ac:dyDescent="0.25">
      <c r="A9" s="23" t="s">
        <v>146</v>
      </c>
      <c r="B9" s="24" t="s">
        <v>76</v>
      </c>
      <c r="C9" s="25" t="s">
        <v>141</v>
      </c>
      <c r="D9" s="25">
        <v>5</v>
      </c>
      <c r="E9" s="25">
        <v>40</v>
      </c>
      <c r="F9" s="39"/>
      <c r="G9" s="39"/>
      <c r="H9" s="39">
        <v>5</v>
      </c>
      <c r="I9" s="39"/>
      <c r="J9" s="39">
        <v>5</v>
      </c>
      <c r="K9" s="39"/>
      <c r="L9" s="39">
        <v>5</v>
      </c>
      <c r="M9" s="39">
        <v>40</v>
      </c>
      <c r="N9" s="39">
        <v>5</v>
      </c>
      <c r="O9" s="39">
        <v>40</v>
      </c>
      <c r="P9" s="39">
        <f t="shared" si="0"/>
        <v>145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G9" s="10"/>
      <c r="AH9" s="11"/>
      <c r="AI9" s="11"/>
      <c r="AJ9" s="11"/>
      <c r="AK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5"/>
    </row>
    <row r="10" spans="1:49" ht="15.95" customHeight="1" x14ac:dyDescent="0.25">
      <c r="A10" s="23" t="s">
        <v>152</v>
      </c>
      <c r="B10" s="24" t="s">
        <v>56</v>
      </c>
      <c r="C10" s="25" t="s">
        <v>141</v>
      </c>
      <c r="D10" s="25">
        <v>5</v>
      </c>
      <c r="E10" s="26">
        <v>20</v>
      </c>
      <c r="F10" s="31">
        <v>5</v>
      </c>
      <c r="G10" s="31"/>
      <c r="H10" s="31">
        <v>5</v>
      </c>
      <c r="I10" s="31">
        <v>40</v>
      </c>
      <c r="J10" s="31">
        <v>5</v>
      </c>
      <c r="K10" s="31">
        <v>10</v>
      </c>
      <c r="L10" s="31"/>
      <c r="M10" s="31"/>
      <c r="N10" s="31">
        <v>5</v>
      </c>
      <c r="O10" s="31">
        <v>50</v>
      </c>
      <c r="P10" s="39">
        <f t="shared" si="0"/>
        <v>145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G10" s="10"/>
      <c r="AH10" s="11"/>
      <c r="AI10" s="11"/>
      <c r="AJ10" s="11"/>
      <c r="AK10" s="12"/>
      <c r="AL10" s="12"/>
      <c r="AM10" s="12"/>
      <c r="AW10" s="15"/>
    </row>
    <row r="11" spans="1:49" ht="15.95" customHeight="1" x14ac:dyDescent="0.25">
      <c r="A11" s="23" t="s">
        <v>151</v>
      </c>
      <c r="B11" s="24" t="s">
        <v>76</v>
      </c>
      <c r="C11" s="25" t="s">
        <v>141</v>
      </c>
      <c r="D11" s="25">
        <v>5</v>
      </c>
      <c r="E11" s="25">
        <v>30</v>
      </c>
      <c r="F11" s="39">
        <v>5</v>
      </c>
      <c r="G11" s="39">
        <v>40</v>
      </c>
      <c r="H11" s="39">
        <v>5</v>
      </c>
      <c r="I11" s="39">
        <v>10</v>
      </c>
      <c r="J11" s="39">
        <v>5</v>
      </c>
      <c r="K11" s="39"/>
      <c r="L11" s="39">
        <v>5</v>
      </c>
      <c r="M11" s="39">
        <v>30</v>
      </c>
      <c r="N11" s="39">
        <v>5</v>
      </c>
      <c r="O11" s="39"/>
      <c r="P11" s="39">
        <f t="shared" si="0"/>
        <v>140</v>
      </c>
      <c r="AG11" s="10"/>
      <c r="AH11" s="11"/>
      <c r="AI11" s="11"/>
      <c r="AJ11" s="1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5"/>
    </row>
    <row r="12" spans="1:49" ht="15.95" customHeight="1" x14ac:dyDescent="0.25">
      <c r="A12" s="23" t="s">
        <v>8</v>
      </c>
      <c r="B12" s="24" t="s">
        <v>9</v>
      </c>
      <c r="C12" s="25" t="s">
        <v>141</v>
      </c>
      <c r="D12" s="25">
        <v>5</v>
      </c>
      <c r="E12" s="26">
        <v>20</v>
      </c>
      <c r="F12" s="31">
        <v>5</v>
      </c>
      <c r="G12" s="31"/>
      <c r="H12" s="31">
        <v>5</v>
      </c>
      <c r="I12" s="31"/>
      <c r="J12" s="31">
        <v>5</v>
      </c>
      <c r="K12" s="31"/>
      <c r="L12" s="31">
        <v>5</v>
      </c>
      <c r="M12" s="31">
        <v>50</v>
      </c>
      <c r="N12" s="31">
        <v>5</v>
      </c>
      <c r="O12" s="31">
        <v>30</v>
      </c>
      <c r="P12" s="39">
        <f t="shared" si="0"/>
        <v>130</v>
      </c>
      <c r="AG12" s="10"/>
      <c r="AH12" s="11"/>
      <c r="AI12" s="11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5"/>
    </row>
    <row r="13" spans="1:49" ht="15.95" customHeight="1" x14ac:dyDescent="0.25">
      <c r="A13" s="23" t="s">
        <v>201</v>
      </c>
      <c r="B13" s="24" t="s">
        <v>97</v>
      </c>
      <c r="C13" s="25" t="s">
        <v>141</v>
      </c>
      <c r="D13" s="25">
        <v>5</v>
      </c>
      <c r="E13" s="25"/>
      <c r="F13" s="39">
        <v>5</v>
      </c>
      <c r="G13" s="39">
        <v>40</v>
      </c>
      <c r="H13" s="39">
        <v>5</v>
      </c>
      <c r="I13" s="39"/>
      <c r="J13" s="39">
        <v>5</v>
      </c>
      <c r="K13" s="39"/>
      <c r="L13" s="39">
        <v>5</v>
      </c>
      <c r="M13" s="39">
        <v>50</v>
      </c>
      <c r="N13" s="39">
        <v>5</v>
      </c>
      <c r="O13" s="39"/>
      <c r="P13" s="39">
        <f t="shared" si="0"/>
        <v>120</v>
      </c>
      <c r="AG13" s="10"/>
      <c r="AH13" s="11"/>
      <c r="AI13" s="11"/>
      <c r="AJ13" s="11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5"/>
    </row>
    <row r="14" spans="1:49" ht="15.95" customHeight="1" x14ac:dyDescent="0.25">
      <c r="A14" s="23" t="s">
        <v>4</v>
      </c>
      <c r="B14" s="24" t="s">
        <v>5</v>
      </c>
      <c r="C14" s="25" t="s">
        <v>141</v>
      </c>
      <c r="D14" s="25">
        <v>5</v>
      </c>
      <c r="E14" s="26">
        <v>40</v>
      </c>
      <c r="F14" s="31">
        <v>5</v>
      </c>
      <c r="G14" s="33">
        <v>20</v>
      </c>
      <c r="H14" s="31">
        <v>5</v>
      </c>
      <c r="I14" s="31">
        <v>30</v>
      </c>
      <c r="J14" s="31">
        <v>5</v>
      </c>
      <c r="K14" s="31"/>
      <c r="L14" s="31"/>
      <c r="M14" s="31"/>
      <c r="N14" s="31">
        <v>5</v>
      </c>
      <c r="O14" s="31"/>
      <c r="P14" s="39">
        <f t="shared" si="0"/>
        <v>115</v>
      </c>
      <c r="AG14" s="10"/>
      <c r="AH14" s="11"/>
      <c r="AI14" s="11"/>
      <c r="AJ14" s="11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5"/>
    </row>
    <row r="15" spans="1:49" ht="15.95" customHeight="1" x14ac:dyDescent="0.25">
      <c r="A15" s="23" t="s">
        <v>47</v>
      </c>
      <c r="B15" s="24" t="s">
        <v>48</v>
      </c>
      <c r="C15" s="25" t="s">
        <v>141</v>
      </c>
      <c r="D15" s="25"/>
      <c r="E15" s="25"/>
      <c r="F15" s="39">
        <v>5</v>
      </c>
      <c r="G15" s="39">
        <v>10</v>
      </c>
      <c r="H15" s="39"/>
      <c r="I15" s="39"/>
      <c r="J15" s="39">
        <v>5</v>
      </c>
      <c r="K15" s="39">
        <v>40</v>
      </c>
      <c r="L15" s="39"/>
      <c r="M15" s="39"/>
      <c r="N15" s="39">
        <v>5</v>
      </c>
      <c r="O15" s="39">
        <v>50</v>
      </c>
      <c r="P15" s="39">
        <f t="shared" si="0"/>
        <v>115</v>
      </c>
      <c r="AG15" s="10"/>
      <c r="AH15" s="11"/>
      <c r="AI15" s="11"/>
      <c r="AJ15" s="11"/>
      <c r="AM15" s="12"/>
      <c r="AW15" s="15"/>
    </row>
    <row r="16" spans="1:49" ht="15.95" customHeight="1" x14ac:dyDescent="0.25">
      <c r="A16" s="23" t="s">
        <v>29</v>
      </c>
      <c r="B16" s="24" t="s">
        <v>13</v>
      </c>
      <c r="C16" s="25" t="s">
        <v>141</v>
      </c>
      <c r="D16" s="25">
        <v>5</v>
      </c>
      <c r="E16" s="25"/>
      <c r="F16" s="39">
        <v>5</v>
      </c>
      <c r="G16" s="39">
        <v>30</v>
      </c>
      <c r="H16" s="39">
        <v>5</v>
      </c>
      <c r="I16" s="39"/>
      <c r="J16" s="39">
        <v>5</v>
      </c>
      <c r="K16" s="39"/>
      <c r="L16" s="39">
        <v>5</v>
      </c>
      <c r="M16" s="39">
        <v>50</v>
      </c>
      <c r="N16" s="39">
        <v>5</v>
      </c>
      <c r="O16" s="39"/>
      <c r="P16" s="39">
        <f t="shared" si="0"/>
        <v>110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G16" s="10"/>
      <c r="AH16" s="11"/>
      <c r="AI16" s="11"/>
      <c r="AJ16" s="10"/>
      <c r="AM16" s="12"/>
      <c r="AW16" s="15"/>
    </row>
    <row r="17" spans="1:49" ht="15.95" customHeight="1" x14ac:dyDescent="0.25">
      <c r="A17" s="23" t="s">
        <v>2</v>
      </c>
      <c r="B17" s="24" t="s">
        <v>3</v>
      </c>
      <c r="C17" s="25" t="s">
        <v>141</v>
      </c>
      <c r="D17" s="25">
        <v>5</v>
      </c>
      <c r="E17" s="25"/>
      <c r="F17" s="39">
        <v>5</v>
      </c>
      <c r="G17" s="39">
        <v>40</v>
      </c>
      <c r="H17" s="39">
        <v>5</v>
      </c>
      <c r="I17" s="39"/>
      <c r="J17" s="39">
        <v>5</v>
      </c>
      <c r="K17" s="39">
        <v>40</v>
      </c>
      <c r="L17" s="39"/>
      <c r="M17" s="39"/>
      <c r="N17" s="39">
        <v>5</v>
      </c>
      <c r="O17" s="39"/>
      <c r="P17" s="39">
        <f t="shared" si="0"/>
        <v>105</v>
      </c>
      <c r="AG17" s="10"/>
      <c r="AH17" s="11"/>
      <c r="AI17" s="11"/>
      <c r="AJ17" s="11"/>
      <c r="AK17" s="12"/>
      <c r="AL17" s="12"/>
      <c r="AM17" s="12"/>
      <c r="AW17" s="15"/>
    </row>
    <row r="18" spans="1:49" ht="15.95" customHeight="1" x14ac:dyDescent="0.25">
      <c r="A18" s="23" t="s">
        <v>14</v>
      </c>
      <c r="B18" s="24" t="s">
        <v>15</v>
      </c>
      <c r="C18" s="25" t="s">
        <v>141</v>
      </c>
      <c r="D18" s="25">
        <v>5</v>
      </c>
      <c r="E18" s="25">
        <v>30</v>
      </c>
      <c r="F18" s="39"/>
      <c r="G18" s="39"/>
      <c r="H18" s="39">
        <v>5</v>
      </c>
      <c r="I18" s="39">
        <v>40</v>
      </c>
      <c r="J18" s="39">
        <v>5</v>
      </c>
      <c r="K18" s="39">
        <v>10</v>
      </c>
      <c r="L18" s="39"/>
      <c r="M18" s="39"/>
      <c r="N18" s="39">
        <v>5</v>
      </c>
      <c r="O18" s="39"/>
      <c r="P18" s="39">
        <f t="shared" si="0"/>
        <v>100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G18" s="10"/>
      <c r="AH18" s="11"/>
      <c r="AI18" s="11"/>
      <c r="AJ18" s="11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5"/>
    </row>
    <row r="19" spans="1:49" ht="15.95" customHeight="1" x14ac:dyDescent="0.25">
      <c r="A19" s="23" t="s">
        <v>23</v>
      </c>
      <c r="B19" s="24" t="s">
        <v>3</v>
      </c>
      <c r="C19" s="25" t="s">
        <v>141</v>
      </c>
      <c r="D19" s="25">
        <v>5</v>
      </c>
      <c r="E19" s="25">
        <v>20</v>
      </c>
      <c r="F19" s="39">
        <v>5</v>
      </c>
      <c r="G19" s="39">
        <v>20</v>
      </c>
      <c r="H19" s="39">
        <v>5</v>
      </c>
      <c r="I19" s="39">
        <v>30</v>
      </c>
      <c r="J19" s="39">
        <v>5</v>
      </c>
      <c r="K19" s="39"/>
      <c r="L19" s="39">
        <v>5</v>
      </c>
      <c r="M19" s="39"/>
      <c r="N19" s="39">
        <v>5</v>
      </c>
      <c r="O19" s="39"/>
      <c r="P19" s="39">
        <f t="shared" si="0"/>
        <v>100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G19" s="10"/>
      <c r="AH19" s="11"/>
      <c r="AI19" s="11"/>
      <c r="AJ19" s="11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5"/>
    </row>
    <row r="20" spans="1:49" ht="15.95" customHeight="1" x14ac:dyDescent="0.25">
      <c r="A20" s="23" t="s">
        <v>44</v>
      </c>
      <c r="B20" s="24" t="s">
        <v>45</v>
      </c>
      <c r="C20" s="25" t="s">
        <v>141</v>
      </c>
      <c r="D20" s="25">
        <v>5</v>
      </c>
      <c r="E20" s="26">
        <v>30</v>
      </c>
      <c r="F20" s="31">
        <v>5</v>
      </c>
      <c r="G20" s="31"/>
      <c r="H20" s="31">
        <v>5</v>
      </c>
      <c r="I20" s="31">
        <v>10</v>
      </c>
      <c r="J20" s="31">
        <v>5</v>
      </c>
      <c r="K20" s="31">
        <v>30</v>
      </c>
      <c r="L20" s="31">
        <v>5</v>
      </c>
      <c r="M20" s="31"/>
      <c r="N20" s="31">
        <v>5</v>
      </c>
      <c r="O20" s="31"/>
      <c r="P20" s="39">
        <f t="shared" si="0"/>
        <v>100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G20" s="10"/>
      <c r="AH20" s="11"/>
      <c r="AI20" s="11"/>
      <c r="AJ20" s="11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5"/>
    </row>
    <row r="21" spans="1:49" ht="15.95" customHeight="1" x14ac:dyDescent="0.25">
      <c r="A21" s="23" t="s">
        <v>12</v>
      </c>
      <c r="B21" s="24" t="s">
        <v>144</v>
      </c>
      <c r="C21" s="25" t="s">
        <v>141</v>
      </c>
      <c r="D21" s="25">
        <v>5</v>
      </c>
      <c r="E21" s="25"/>
      <c r="F21" s="39">
        <v>5</v>
      </c>
      <c r="G21" s="34">
        <v>0</v>
      </c>
      <c r="H21" s="39">
        <v>5</v>
      </c>
      <c r="I21" s="39">
        <v>30</v>
      </c>
      <c r="J21" s="39">
        <v>5</v>
      </c>
      <c r="K21" s="39"/>
      <c r="L21" s="39">
        <v>5</v>
      </c>
      <c r="M21" s="39">
        <v>40</v>
      </c>
      <c r="N21" s="39">
        <v>5</v>
      </c>
      <c r="O21" s="39"/>
      <c r="P21" s="39">
        <f t="shared" si="0"/>
        <v>100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G21" s="10"/>
      <c r="AH21" s="11"/>
      <c r="AI21" s="11"/>
      <c r="AJ21" s="11"/>
      <c r="AK21" s="12"/>
      <c r="AW21" s="15"/>
    </row>
    <row r="22" spans="1:49" ht="15.95" customHeight="1" x14ac:dyDescent="0.25">
      <c r="A22" s="23" t="s">
        <v>147</v>
      </c>
      <c r="B22" s="24" t="s">
        <v>148</v>
      </c>
      <c r="C22" s="25" t="s">
        <v>141</v>
      </c>
      <c r="D22" s="25"/>
      <c r="E22" s="25"/>
      <c r="F22" s="39">
        <v>5</v>
      </c>
      <c r="G22" s="39">
        <v>10</v>
      </c>
      <c r="H22" s="39">
        <v>5</v>
      </c>
      <c r="I22" s="39"/>
      <c r="J22" s="39">
        <v>5</v>
      </c>
      <c r="K22" s="39">
        <v>30</v>
      </c>
      <c r="L22" s="39"/>
      <c r="M22" s="39"/>
      <c r="N22" s="39">
        <v>5</v>
      </c>
      <c r="O22" s="39">
        <v>40</v>
      </c>
      <c r="P22" s="39">
        <f t="shared" si="0"/>
        <v>100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G22" s="10"/>
      <c r="AH22" s="11"/>
      <c r="AI22" s="11"/>
      <c r="AJ22" s="11"/>
      <c r="AK22" s="12"/>
      <c r="AW22" s="15"/>
    </row>
    <row r="23" spans="1:49" ht="15.95" customHeight="1" x14ac:dyDescent="0.25">
      <c r="A23" s="23" t="s">
        <v>0</v>
      </c>
      <c r="B23" s="24" t="s">
        <v>156</v>
      </c>
      <c r="C23" s="25" t="s">
        <v>141</v>
      </c>
      <c r="D23" s="25"/>
      <c r="E23" s="26"/>
      <c r="F23" s="31">
        <v>5</v>
      </c>
      <c r="G23" s="31">
        <v>40</v>
      </c>
      <c r="H23" s="31">
        <v>5</v>
      </c>
      <c r="I23" s="31"/>
      <c r="J23" s="31"/>
      <c r="K23" s="31"/>
      <c r="L23" s="31"/>
      <c r="M23" s="31"/>
      <c r="N23" s="31">
        <v>5</v>
      </c>
      <c r="O23" s="31">
        <v>40</v>
      </c>
      <c r="P23" s="39">
        <f t="shared" si="0"/>
        <v>95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G23" s="10"/>
      <c r="AH23" s="11"/>
      <c r="AI23" s="11"/>
      <c r="AJ23" s="11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5"/>
    </row>
    <row r="24" spans="1:49" ht="15.95" customHeight="1" x14ac:dyDescent="0.25">
      <c r="A24" s="23" t="s">
        <v>222</v>
      </c>
      <c r="B24" s="24" t="s">
        <v>3</v>
      </c>
      <c r="C24" s="25" t="s">
        <v>141</v>
      </c>
      <c r="D24" s="25"/>
      <c r="E24" s="25"/>
      <c r="F24" s="39">
        <v>5</v>
      </c>
      <c r="G24" s="39"/>
      <c r="H24" s="39">
        <v>5</v>
      </c>
      <c r="I24" s="39">
        <v>20</v>
      </c>
      <c r="J24" s="39">
        <v>5</v>
      </c>
      <c r="K24" s="39"/>
      <c r="L24" s="39">
        <v>5</v>
      </c>
      <c r="M24" s="39"/>
      <c r="N24" s="39">
        <v>5</v>
      </c>
      <c r="O24" s="39">
        <v>50</v>
      </c>
      <c r="P24" s="39">
        <f t="shared" si="0"/>
        <v>95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G24" s="10"/>
      <c r="AH24" s="11"/>
      <c r="AI24" s="11"/>
      <c r="AJ24" s="11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5"/>
    </row>
    <row r="25" spans="1:49" ht="15.95" customHeight="1" x14ac:dyDescent="0.25">
      <c r="A25" s="44" t="s">
        <v>259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G25" s="10"/>
      <c r="AH25" s="11"/>
      <c r="AI25" s="11"/>
      <c r="AJ25" s="11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5"/>
    </row>
    <row r="26" spans="1:49" ht="15.95" customHeight="1" x14ac:dyDescent="0.25">
      <c r="A26" s="23" t="s">
        <v>157</v>
      </c>
      <c r="B26" s="24" t="s">
        <v>108</v>
      </c>
      <c r="C26" s="25" t="s">
        <v>141</v>
      </c>
      <c r="D26" s="25">
        <v>5</v>
      </c>
      <c r="E26" s="26"/>
      <c r="F26" s="31">
        <v>5</v>
      </c>
      <c r="G26" s="31"/>
      <c r="H26" s="31">
        <v>5</v>
      </c>
      <c r="I26" s="31">
        <v>20</v>
      </c>
      <c r="J26" s="31">
        <v>5</v>
      </c>
      <c r="K26" s="31"/>
      <c r="L26" s="31">
        <v>5</v>
      </c>
      <c r="M26" s="31">
        <v>40</v>
      </c>
      <c r="N26" s="31">
        <v>5</v>
      </c>
      <c r="O26" s="31"/>
      <c r="P26" s="39">
        <f t="shared" ref="P26:P64" si="1">SUM(D26:O26)</f>
        <v>90</v>
      </c>
      <c r="AG26" s="10"/>
      <c r="AH26" s="11"/>
      <c r="AI26" s="11"/>
      <c r="AJ26" s="11"/>
      <c r="AK26" s="12"/>
      <c r="AL26" s="12"/>
      <c r="AW26" s="15"/>
    </row>
    <row r="27" spans="1:49" ht="15.95" customHeight="1" x14ac:dyDescent="0.25">
      <c r="A27" s="23" t="s">
        <v>19</v>
      </c>
      <c r="B27" s="24" t="s">
        <v>20</v>
      </c>
      <c r="C27" s="25" t="s">
        <v>141</v>
      </c>
      <c r="D27" s="25"/>
      <c r="E27" s="25"/>
      <c r="F27" s="39">
        <v>5</v>
      </c>
      <c r="G27" s="39">
        <v>30</v>
      </c>
      <c r="H27" s="39">
        <v>5</v>
      </c>
      <c r="I27" s="39"/>
      <c r="J27" s="39">
        <v>5</v>
      </c>
      <c r="K27" s="40">
        <v>0</v>
      </c>
      <c r="L27" s="39">
        <v>5</v>
      </c>
      <c r="M27" s="39"/>
      <c r="N27" s="39">
        <v>5</v>
      </c>
      <c r="O27" s="39">
        <v>30</v>
      </c>
      <c r="P27" s="39">
        <f t="shared" si="1"/>
        <v>85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G27" s="10"/>
      <c r="AH27" s="11"/>
      <c r="AI27" s="11"/>
      <c r="AJ27" s="11"/>
      <c r="AK27" s="12"/>
      <c r="AL27" s="12"/>
      <c r="AM27" s="12"/>
      <c r="AW27" s="15"/>
    </row>
    <row r="28" spans="1:49" ht="15.95" customHeight="1" x14ac:dyDescent="0.25">
      <c r="A28" s="23" t="s">
        <v>154</v>
      </c>
      <c r="B28" s="24" t="s">
        <v>13</v>
      </c>
      <c r="C28" s="25" t="s">
        <v>141</v>
      </c>
      <c r="D28" s="25"/>
      <c r="E28" s="25"/>
      <c r="F28" s="39">
        <v>5</v>
      </c>
      <c r="G28" s="35">
        <v>30</v>
      </c>
      <c r="H28" s="39">
        <v>5</v>
      </c>
      <c r="I28" s="39"/>
      <c r="J28" s="39">
        <v>5</v>
      </c>
      <c r="K28" s="39"/>
      <c r="L28" s="39">
        <v>5</v>
      </c>
      <c r="M28" s="39"/>
      <c r="N28" s="39">
        <v>5</v>
      </c>
      <c r="O28" s="39">
        <v>30</v>
      </c>
      <c r="P28" s="39">
        <f t="shared" si="1"/>
        <v>85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G28" s="10"/>
      <c r="AH28" s="11"/>
      <c r="AI28" s="11"/>
      <c r="AJ28" s="11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5"/>
    </row>
    <row r="29" spans="1:49" ht="15.95" customHeight="1" x14ac:dyDescent="0.25">
      <c r="A29" s="23" t="s">
        <v>10</v>
      </c>
      <c r="B29" s="24" t="s">
        <v>11</v>
      </c>
      <c r="C29" s="25" t="s">
        <v>141</v>
      </c>
      <c r="D29" s="25">
        <v>5</v>
      </c>
      <c r="E29" s="25"/>
      <c r="F29" s="39">
        <v>5</v>
      </c>
      <c r="G29" s="39"/>
      <c r="H29" s="39">
        <v>5</v>
      </c>
      <c r="I29" s="39">
        <v>10</v>
      </c>
      <c r="J29" s="39">
        <v>5</v>
      </c>
      <c r="K29" s="39">
        <v>40</v>
      </c>
      <c r="L29" s="39">
        <v>5</v>
      </c>
      <c r="M29" s="39"/>
      <c r="N29" s="39">
        <v>5</v>
      </c>
      <c r="O29" s="39"/>
      <c r="P29" s="39">
        <f t="shared" si="1"/>
        <v>80</v>
      </c>
      <c r="AG29" s="10"/>
      <c r="AH29" s="11"/>
      <c r="AI29" s="11"/>
      <c r="AJ29" s="11"/>
      <c r="AW29" s="15"/>
    </row>
    <row r="30" spans="1:49" ht="15.95" customHeight="1" x14ac:dyDescent="0.25">
      <c r="A30" s="23" t="s">
        <v>149</v>
      </c>
      <c r="B30" s="24" t="s">
        <v>39</v>
      </c>
      <c r="C30" s="25" t="s">
        <v>141</v>
      </c>
      <c r="D30" s="25"/>
      <c r="E30" s="25"/>
      <c r="F30" s="39">
        <v>5</v>
      </c>
      <c r="G30" s="39"/>
      <c r="H30" s="39">
        <v>5</v>
      </c>
      <c r="I30" s="39">
        <v>20</v>
      </c>
      <c r="J30" s="39">
        <v>5</v>
      </c>
      <c r="K30" s="39"/>
      <c r="L30" s="39">
        <v>5</v>
      </c>
      <c r="M30" s="39">
        <v>30</v>
      </c>
      <c r="N30" s="39">
        <v>5</v>
      </c>
      <c r="O30" s="39"/>
      <c r="P30" s="39">
        <f t="shared" si="1"/>
        <v>75</v>
      </c>
      <c r="AG30" s="10"/>
      <c r="AH30" s="11"/>
      <c r="AI30" s="11"/>
      <c r="AJ30" s="11"/>
      <c r="AK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5"/>
    </row>
    <row r="31" spans="1:49" ht="15.95" customHeight="1" x14ac:dyDescent="0.25">
      <c r="A31" s="23" t="s">
        <v>32</v>
      </c>
      <c r="B31" s="24" t="s">
        <v>33</v>
      </c>
      <c r="C31" s="25" t="s">
        <v>141</v>
      </c>
      <c r="D31" s="25"/>
      <c r="E31" s="25"/>
      <c r="F31" s="39">
        <v>5</v>
      </c>
      <c r="G31" s="39">
        <v>40</v>
      </c>
      <c r="H31" s="39">
        <v>5</v>
      </c>
      <c r="I31" s="39">
        <v>10</v>
      </c>
      <c r="J31" s="39">
        <v>5</v>
      </c>
      <c r="K31" s="39"/>
      <c r="L31" s="39"/>
      <c r="M31" s="39"/>
      <c r="N31" s="39">
        <v>5</v>
      </c>
      <c r="O31" s="39"/>
      <c r="P31" s="39">
        <f t="shared" si="1"/>
        <v>70</v>
      </c>
      <c r="AG31" s="10"/>
      <c r="AH31" s="11"/>
      <c r="AI31" s="11"/>
      <c r="AJ31" s="11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5"/>
    </row>
    <row r="32" spans="1:49" ht="15.95" customHeight="1" x14ac:dyDescent="0.25">
      <c r="A32" s="23" t="s">
        <v>145</v>
      </c>
      <c r="B32" s="24" t="s">
        <v>76</v>
      </c>
      <c r="C32" s="25" t="s">
        <v>141</v>
      </c>
      <c r="D32" s="25">
        <v>5</v>
      </c>
      <c r="E32" s="25">
        <v>40</v>
      </c>
      <c r="F32" s="39"/>
      <c r="G32" s="39"/>
      <c r="H32" s="39">
        <v>5</v>
      </c>
      <c r="I32" s="39"/>
      <c r="J32" s="39">
        <v>5</v>
      </c>
      <c r="K32" s="39"/>
      <c r="L32" s="39">
        <v>5</v>
      </c>
      <c r="M32" s="39"/>
      <c r="N32" s="39">
        <v>5</v>
      </c>
      <c r="O32" s="39"/>
      <c r="P32" s="39">
        <f t="shared" si="1"/>
        <v>65</v>
      </c>
      <c r="AG32" s="10"/>
      <c r="AH32" s="11"/>
      <c r="AI32" s="11"/>
      <c r="AJ32" s="10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5"/>
    </row>
    <row r="33" spans="1:49" ht="15.95" customHeight="1" x14ac:dyDescent="0.25">
      <c r="A33" s="23" t="s">
        <v>204</v>
      </c>
      <c r="B33" s="24" t="s">
        <v>59</v>
      </c>
      <c r="C33" s="25" t="s">
        <v>141</v>
      </c>
      <c r="D33" s="25"/>
      <c r="E33" s="26"/>
      <c r="F33" s="31">
        <v>5</v>
      </c>
      <c r="G33" s="31"/>
      <c r="H33" s="31">
        <v>5</v>
      </c>
      <c r="I33" s="31">
        <v>20</v>
      </c>
      <c r="J33" s="31">
        <v>5</v>
      </c>
      <c r="K33" s="31">
        <v>20</v>
      </c>
      <c r="L33" s="31">
        <v>5</v>
      </c>
      <c r="M33" s="31"/>
      <c r="N33" s="31">
        <v>5</v>
      </c>
      <c r="O33" s="31"/>
      <c r="P33" s="39">
        <f t="shared" si="1"/>
        <v>65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G33" s="10"/>
      <c r="AH33" s="11"/>
      <c r="AI33" s="11"/>
      <c r="AJ33" s="10"/>
      <c r="AM33" s="12"/>
      <c r="AW33" s="15"/>
    </row>
    <row r="34" spans="1:49" ht="15.95" customHeight="1" x14ac:dyDescent="0.25">
      <c r="A34" s="23" t="s">
        <v>18</v>
      </c>
      <c r="B34" s="24" t="s">
        <v>76</v>
      </c>
      <c r="C34" s="25" t="s">
        <v>141</v>
      </c>
      <c r="D34" s="25">
        <v>5</v>
      </c>
      <c r="E34" s="25"/>
      <c r="F34" s="39"/>
      <c r="G34" s="39"/>
      <c r="H34" s="39">
        <v>5</v>
      </c>
      <c r="I34" s="39">
        <v>20</v>
      </c>
      <c r="J34" s="39"/>
      <c r="K34" s="39"/>
      <c r="L34" s="39"/>
      <c r="M34" s="39"/>
      <c r="N34" s="39">
        <v>5</v>
      </c>
      <c r="O34" s="39">
        <v>30</v>
      </c>
      <c r="P34" s="39">
        <f t="shared" si="1"/>
        <v>65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G34" s="10"/>
      <c r="AH34" s="11"/>
      <c r="AI34" s="11"/>
      <c r="AJ34" s="10"/>
      <c r="AM34" s="12"/>
      <c r="AW34" s="15"/>
    </row>
    <row r="35" spans="1:49" ht="15.95" customHeight="1" x14ac:dyDescent="0.25">
      <c r="A35" s="23" t="s">
        <v>26</v>
      </c>
      <c r="B35" s="24" t="s">
        <v>27</v>
      </c>
      <c r="C35" s="25" t="s">
        <v>141</v>
      </c>
      <c r="D35" s="25"/>
      <c r="E35" s="25"/>
      <c r="F35" s="39"/>
      <c r="G35" s="39"/>
      <c r="H35" s="39"/>
      <c r="I35" s="39"/>
      <c r="J35" s="39">
        <v>5</v>
      </c>
      <c r="K35" s="40">
        <v>10</v>
      </c>
      <c r="L35" s="39">
        <v>5</v>
      </c>
      <c r="M35" s="39">
        <v>40</v>
      </c>
      <c r="N35" s="39"/>
      <c r="O35" s="39"/>
      <c r="P35" s="39">
        <f t="shared" si="1"/>
        <v>60</v>
      </c>
      <c r="AG35" s="10"/>
      <c r="AH35" s="11"/>
      <c r="AI35" s="11"/>
      <c r="AJ35" s="11"/>
      <c r="AK35" s="12"/>
      <c r="AM35" s="12"/>
      <c r="AW35" s="15"/>
    </row>
    <row r="36" spans="1:49" ht="15.95" customHeight="1" x14ac:dyDescent="0.25">
      <c r="A36" s="23" t="s">
        <v>55</v>
      </c>
      <c r="B36" s="24" t="s">
        <v>17</v>
      </c>
      <c r="C36" s="25" t="s">
        <v>141</v>
      </c>
      <c r="D36" s="25"/>
      <c r="E36" s="25"/>
      <c r="F36" s="39"/>
      <c r="G36" s="39"/>
      <c r="H36" s="39"/>
      <c r="I36" s="39"/>
      <c r="J36" s="39">
        <v>5</v>
      </c>
      <c r="K36" s="39"/>
      <c r="L36" s="39"/>
      <c r="M36" s="39"/>
      <c r="N36" s="39">
        <v>5</v>
      </c>
      <c r="O36" s="39">
        <v>50</v>
      </c>
      <c r="P36" s="39">
        <f t="shared" si="1"/>
        <v>60</v>
      </c>
      <c r="AG36" s="14"/>
      <c r="AH36" s="11"/>
      <c r="AI36" s="11"/>
      <c r="AJ36" s="11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5"/>
    </row>
    <row r="37" spans="1:49" ht="15.95" customHeight="1" x14ac:dyDescent="0.25">
      <c r="A37" s="23" t="s">
        <v>21</v>
      </c>
      <c r="B37" s="24" t="s">
        <v>22</v>
      </c>
      <c r="C37" s="25" t="s">
        <v>141</v>
      </c>
      <c r="D37" s="25"/>
      <c r="E37" s="26"/>
      <c r="F37" s="31"/>
      <c r="G37" s="31"/>
      <c r="H37" s="31"/>
      <c r="I37" s="31"/>
      <c r="J37" s="31"/>
      <c r="K37" s="31"/>
      <c r="L37" s="31">
        <v>5</v>
      </c>
      <c r="M37" s="31">
        <v>50</v>
      </c>
      <c r="N37" s="31"/>
      <c r="O37" s="31"/>
      <c r="P37" s="39">
        <f t="shared" si="1"/>
        <v>55</v>
      </c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G37" s="10"/>
      <c r="AH37" s="11"/>
      <c r="AI37" s="11"/>
      <c r="AJ37" s="11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5"/>
    </row>
    <row r="38" spans="1:49" ht="15.95" customHeight="1" x14ac:dyDescent="0.25">
      <c r="A38" s="23" t="s">
        <v>24</v>
      </c>
      <c r="B38" s="24" t="s">
        <v>25</v>
      </c>
      <c r="C38" s="25" t="s">
        <v>141</v>
      </c>
      <c r="D38" s="25"/>
      <c r="E38" s="25"/>
      <c r="F38" s="39"/>
      <c r="G38" s="39"/>
      <c r="H38" s="39">
        <v>5</v>
      </c>
      <c r="I38" s="39">
        <v>40</v>
      </c>
      <c r="J38" s="39">
        <v>5</v>
      </c>
      <c r="K38" s="39"/>
      <c r="L38" s="39"/>
      <c r="M38" s="39"/>
      <c r="N38" s="39">
        <v>5</v>
      </c>
      <c r="O38" s="39"/>
      <c r="P38" s="39">
        <f t="shared" si="1"/>
        <v>55</v>
      </c>
      <c r="AG38" s="10"/>
      <c r="AH38" s="11"/>
      <c r="AI38" s="11"/>
      <c r="AJ38" s="11"/>
      <c r="AW38" s="15"/>
    </row>
    <row r="39" spans="1:49" ht="15.95" customHeight="1" x14ac:dyDescent="0.25">
      <c r="A39" s="23" t="s">
        <v>37</v>
      </c>
      <c r="B39" s="24" t="s">
        <v>38</v>
      </c>
      <c r="C39" s="25" t="s">
        <v>141</v>
      </c>
      <c r="D39" s="25"/>
      <c r="E39" s="26"/>
      <c r="F39" s="31">
        <v>5</v>
      </c>
      <c r="G39" s="31"/>
      <c r="H39" s="31"/>
      <c r="I39" s="31"/>
      <c r="J39" s="31">
        <v>5</v>
      </c>
      <c r="K39" s="31">
        <v>40</v>
      </c>
      <c r="L39" s="31"/>
      <c r="M39" s="31"/>
      <c r="N39" s="31">
        <v>5</v>
      </c>
      <c r="O39" s="31"/>
      <c r="P39" s="39">
        <f t="shared" si="1"/>
        <v>55</v>
      </c>
      <c r="AG39" s="10"/>
      <c r="AH39" s="11"/>
      <c r="AI39" s="11"/>
      <c r="AJ39" s="11"/>
      <c r="AW39" s="15"/>
    </row>
    <row r="40" spans="1:49" ht="15.95" customHeight="1" x14ac:dyDescent="0.25">
      <c r="A40" s="23" t="s">
        <v>139</v>
      </c>
      <c r="B40" s="24" t="s">
        <v>7</v>
      </c>
      <c r="C40" s="25" t="s">
        <v>141</v>
      </c>
      <c r="D40" s="25">
        <v>5</v>
      </c>
      <c r="E40" s="25"/>
      <c r="F40" s="39">
        <v>5</v>
      </c>
      <c r="G40" s="39"/>
      <c r="H40" s="39"/>
      <c r="I40" s="39"/>
      <c r="J40" s="39">
        <v>5</v>
      </c>
      <c r="K40" s="39">
        <v>30</v>
      </c>
      <c r="L40" s="39">
        <v>5</v>
      </c>
      <c r="M40" s="39"/>
      <c r="N40" s="39"/>
      <c r="O40" s="39"/>
      <c r="P40" s="39">
        <f t="shared" si="1"/>
        <v>50</v>
      </c>
      <c r="AG40" s="10"/>
      <c r="AH40" s="11"/>
      <c r="AI40" s="11"/>
      <c r="AJ40" s="10"/>
      <c r="AW40" s="15"/>
    </row>
    <row r="41" spans="1:49" ht="15.95" customHeight="1" x14ac:dyDescent="0.25">
      <c r="A41" s="23" t="s">
        <v>150</v>
      </c>
      <c r="B41" s="24" t="s">
        <v>254</v>
      </c>
      <c r="C41" s="25" t="s">
        <v>141</v>
      </c>
      <c r="D41" s="25"/>
      <c r="E41" s="25"/>
      <c r="F41" s="39"/>
      <c r="G41" s="39"/>
      <c r="H41" s="39"/>
      <c r="I41" s="39"/>
      <c r="J41" s="39">
        <v>5</v>
      </c>
      <c r="K41" s="39"/>
      <c r="L41" s="39">
        <v>5</v>
      </c>
      <c r="M41" s="39">
        <v>40</v>
      </c>
      <c r="N41" s="39"/>
      <c r="O41" s="39"/>
      <c r="P41" s="39">
        <f t="shared" si="1"/>
        <v>50</v>
      </c>
      <c r="AG41" s="10"/>
      <c r="AH41" s="11"/>
      <c r="AI41" s="11"/>
      <c r="AJ41" s="11"/>
      <c r="AK41" s="12"/>
      <c r="AL41" s="12"/>
      <c r="AM41" s="12"/>
      <c r="AW41" s="15"/>
    </row>
    <row r="42" spans="1:49" ht="15.95" customHeight="1" x14ac:dyDescent="0.25">
      <c r="A42" s="23" t="s">
        <v>252</v>
      </c>
      <c r="B42" s="24" t="s">
        <v>253</v>
      </c>
      <c r="C42" s="25" t="s">
        <v>141</v>
      </c>
      <c r="D42" s="25"/>
      <c r="E42" s="25"/>
      <c r="F42" s="39"/>
      <c r="G42" s="39"/>
      <c r="H42" s="39"/>
      <c r="I42" s="39"/>
      <c r="J42" s="39"/>
      <c r="K42" s="39"/>
      <c r="L42" s="39"/>
      <c r="M42" s="39"/>
      <c r="N42" s="39">
        <v>5</v>
      </c>
      <c r="O42" s="39">
        <v>40</v>
      </c>
      <c r="P42" s="39">
        <f t="shared" si="1"/>
        <v>45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G42" s="10"/>
      <c r="AH42" s="11"/>
      <c r="AI42" s="11"/>
      <c r="AJ42" s="11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5"/>
    </row>
    <row r="43" spans="1:49" ht="15.95" customHeight="1" x14ac:dyDescent="0.25">
      <c r="A43" s="23" t="s">
        <v>40</v>
      </c>
      <c r="B43" s="24" t="s">
        <v>41</v>
      </c>
      <c r="C43" s="25" t="s">
        <v>141</v>
      </c>
      <c r="D43" s="25">
        <v>5</v>
      </c>
      <c r="E43" s="25"/>
      <c r="F43" s="39">
        <v>5</v>
      </c>
      <c r="G43" s="39"/>
      <c r="H43" s="39">
        <v>5</v>
      </c>
      <c r="I43" s="39"/>
      <c r="J43" s="39">
        <v>5</v>
      </c>
      <c r="K43" s="39">
        <v>20</v>
      </c>
      <c r="L43" s="39"/>
      <c r="M43" s="39"/>
      <c r="N43" s="39"/>
      <c r="O43" s="39"/>
      <c r="P43" s="39">
        <f t="shared" si="1"/>
        <v>40</v>
      </c>
      <c r="AG43" s="10"/>
      <c r="AH43" s="11"/>
      <c r="AI43" s="11"/>
      <c r="AJ43" s="11"/>
      <c r="AK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5"/>
    </row>
    <row r="44" spans="1:49" ht="15.95" customHeight="1" x14ac:dyDescent="0.25">
      <c r="A44" s="23" t="s">
        <v>224</v>
      </c>
      <c r="B44" s="24" t="s">
        <v>6</v>
      </c>
      <c r="C44" s="25" t="s">
        <v>141</v>
      </c>
      <c r="D44" s="25"/>
      <c r="E44" s="25"/>
      <c r="F44" s="39">
        <v>5</v>
      </c>
      <c r="G44" s="39"/>
      <c r="H44" s="39">
        <v>5</v>
      </c>
      <c r="I44" s="39">
        <v>20</v>
      </c>
      <c r="J44" s="39"/>
      <c r="K44" s="39" t="s">
        <v>234</v>
      </c>
      <c r="L44" s="39">
        <v>5</v>
      </c>
      <c r="M44" s="39"/>
      <c r="N44" s="39">
        <v>5</v>
      </c>
      <c r="O44" s="39"/>
      <c r="P44" s="39">
        <f t="shared" si="1"/>
        <v>40</v>
      </c>
      <c r="AG44" s="10"/>
      <c r="AH44" s="11"/>
      <c r="AI44" s="11"/>
      <c r="AJ44" s="11"/>
      <c r="AK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5"/>
    </row>
    <row r="45" spans="1:49" ht="15.95" customHeight="1" x14ac:dyDescent="0.25">
      <c r="A45" s="23" t="s">
        <v>16</v>
      </c>
      <c r="B45" s="24" t="s">
        <v>17</v>
      </c>
      <c r="C45" s="25" t="s">
        <v>141</v>
      </c>
      <c r="D45" s="25"/>
      <c r="E45" s="26"/>
      <c r="F45" s="31">
        <v>5</v>
      </c>
      <c r="G45" s="31">
        <v>10</v>
      </c>
      <c r="H45" s="31">
        <v>5</v>
      </c>
      <c r="I45" s="31"/>
      <c r="J45" s="31">
        <v>5</v>
      </c>
      <c r="K45" s="31"/>
      <c r="L45" s="31">
        <v>5</v>
      </c>
      <c r="M45" s="31"/>
      <c r="N45" s="31">
        <v>5</v>
      </c>
      <c r="O45" s="31"/>
      <c r="P45" s="39">
        <f t="shared" si="1"/>
        <v>35</v>
      </c>
      <c r="AG45" s="10"/>
      <c r="AH45" s="11"/>
      <c r="AI45" s="11"/>
      <c r="AJ45" s="11"/>
      <c r="AK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5"/>
    </row>
    <row r="46" spans="1:49" ht="15.95" customHeight="1" x14ac:dyDescent="0.25">
      <c r="A46" s="23" t="s">
        <v>28</v>
      </c>
      <c r="B46" s="24" t="s">
        <v>7</v>
      </c>
      <c r="C46" s="25" t="s">
        <v>141</v>
      </c>
      <c r="D46" s="25"/>
      <c r="E46" s="25"/>
      <c r="F46" s="39">
        <v>5</v>
      </c>
      <c r="G46" s="39"/>
      <c r="H46" s="39">
        <v>5</v>
      </c>
      <c r="I46" s="39">
        <v>20</v>
      </c>
      <c r="J46" s="39"/>
      <c r="K46" s="39"/>
      <c r="L46" s="39"/>
      <c r="M46" s="39"/>
      <c r="N46" s="39"/>
      <c r="O46" s="39"/>
      <c r="P46" s="39">
        <f t="shared" si="1"/>
        <v>30</v>
      </c>
      <c r="AG46" s="10"/>
      <c r="AH46" s="11"/>
      <c r="AI46" s="11"/>
      <c r="AJ46" s="11"/>
      <c r="AK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5"/>
    </row>
    <row r="47" spans="1:49" ht="15.95" customHeight="1" x14ac:dyDescent="0.25">
      <c r="A47" s="23" t="s">
        <v>153</v>
      </c>
      <c r="B47" s="24" t="s">
        <v>3</v>
      </c>
      <c r="C47" s="25" t="s">
        <v>141</v>
      </c>
      <c r="D47" s="25"/>
      <c r="E47" s="25"/>
      <c r="F47" s="39">
        <v>5</v>
      </c>
      <c r="G47" s="39"/>
      <c r="H47" s="39">
        <v>5</v>
      </c>
      <c r="I47" s="39">
        <v>20</v>
      </c>
      <c r="J47" s="39"/>
      <c r="K47" s="39"/>
      <c r="L47" s="39"/>
      <c r="M47" s="39"/>
      <c r="N47" s="39"/>
      <c r="O47" s="39"/>
      <c r="P47" s="39">
        <f t="shared" si="1"/>
        <v>30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G47" s="10"/>
      <c r="AH47" s="11"/>
      <c r="AI47" s="11"/>
      <c r="AJ47" s="11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5"/>
    </row>
    <row r="48" spans="1:49" ht="15.95" customHeight="1" x14ac:dyDescent="0.25">
      <c r="A48" s="23" t="s">
        <v>30</v>
      </c>
      <c r="B48" s="24" t="s">
        <v>31</v>
      </c>
      <c r="C48" s="25" t="s">
        <v>141</v>
      </c>
      <c r="D48" s="25"/>
      <c r="E48" s="25"/>
      <c r="F48" s="39">
        <v>5</v>
      </c>
      <c r="G48" s="39">
        <v>10</v>
      </c>
      <c r="H48" s="39">
        <v>5</v>
      </c>
      <c r="I48" s="39"/>
      <c r="J48" s="39">
        <v>5</v>
      </c>
      <c r="K48" s="39"/>
      <c r="L48" s="39"/>
      <c r="M48" s="39"/>
      <c r="N48" s="39">
        <v>5</v>
      </c>
      <c r="O48" s="39"/>
      <c r="P48" s="39">
        <f t="shared" si="1"/>
        <v>30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G48" s="10"/>
      <c r="AH48" s="11"/>
      <c r="AI48" s="11"/>
      <c r="AJ48" s="11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5"/>
    </row>
    <row r="49" spans="1:49" ht="15.95" customHeight="1" x14ac:dyDescent="0.25">
      <c r="A49" s="23" t="s">
        <v>119</v>
      </c>
      <c r="B49" s="24" t="s">
        <v>76</v>
      </c>
      <c r="C49" s="25" t="s">
        <v>141</v>
      </c>
      <c r="D49" s="25">
        <v>5</v>
      </c>
      <c r="E49" s="25"/>
      <c r="F49" s="39">
        <v>5</v>
      </c>
      <c r="G49" s="39"/>
      <c r="H49" s="39">
        <v>5</v>
      </c>
      <c r="I49" s="39"/>
      <c r="J49" s="39">
        <v>5</v>
      </c>
      <c r="K49" s="39"/>
      <c r="L49" s="39"/>
      <c r="M49" s="39"/>
      <c r="N49" s="39">
        <v>5</v>
      </c>
      <c r="O49" s="39"/>
      <c r="P49" s="39">
        <f t="shared" si="1"/>
        <v>25</v>
      </c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G49" s="10"/>
      <c r="AH49" s="11"/>
      <c r="AI49" s="11"/>
      <c r="AJ49" s="11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5"/>
    </row>
    <row r="50" spans="1:49" ht="15.95" customHeight="1" x14ac:dyDescent="0.25">
      <c r="A50" s="23" t="s">
        <v>202</v>
      </c>
      <c r="B50" s="24" t="s">
        <v>203</v>
      </c>
      <c r="C50" s="25" t="s">
        <v>141</v>
      </c>
      <c r="D50" s="25">
        <v>5</v>
      </c>
      <c r="E50" s="25"/>
      <c r="F50" s="39">
        <v>5</v>
      </c>
      <c r="G50" s="39"/>
      <c r="H50" s="39">
        <v>5</v>
      </c>
      <c r="I50" s="39"/>
      <c r="J50" s="39">
        <v>5</v>
      </c>
      <c r="K50" s="39"/>
      <c r="L50" s="39"/>
      <c r="M50" s="39"/>
      <c r="N50" s="39"/>
      <c r="O50" s="39"/>
      <c r="P50" s="39">
        <f t="shared" si="1"/>
        <v>20</v>
      </c>
      <c r="AG50" s="10"/>
      <c r="AH50" s="11"/>
      <c r="AI50" s="11"/>
      <c r="AJ50" s="11"/>
      <c r="AW50" s="15"/>
    </row>
    <row r="51" spans="1:49" ht="15.95" customHeight="1" x14ac:dyDescent="0.25">
      <c r="A51" s="23" t="s">
        <v>220</v>
      </c>
      <c r="B51" s="24" t="s">
        <v>221</v>
      </c>
      <c r="C51" s="25" t="s">
        <v>141</v>
      </c>
      <c r="D51" s="25"/>
      <c r="E51" s="25"/>
      <c r="F51" s="39">
        <v>5</v>
      </c>
      <c r="G51" s="39"/>
      <c r="H51" s="39"/>
      <c r="I51" s="39"/>
      <c r="J51" s="39">
        <v>5</v>
      </c>
      <c r="K51" s="39">
        <v>10</v>
      </c>
      <c r="L51" s="39"/>
      <c r="M51" s="39"/>
      <c r="N51" s="39"/>
      <c r="O51" s="39"/>
      <c r="P51" s="39">
        <f t="shared" si="1"/>
        <v>20</v>
      </c>
      <c r="AG51" s="10"/>
      <c r="AH51" s="11"/>
      <c r="AI51" s="11"/>
      <c r="AJ51" s="11"/>
      <c r="AW51" s="15"/>
    </row>
    <row r="52" spans="1:49" ht="15.95" customHeight="1" x14ac:dyDescent="0.25">
      <c r="A52" s="23" t="s">
        <v>218</v>
      </c>
      <c r="B52" s="24" t="s">
        <v>76</v>
      </c>
      <c r="C52" s="25" t="s">
        <v>141</v>
      </c>
      <c r="D52" s="25"/>
      <c r="E52" s="25"/>
      <c r="F52" s="39">
        <v>5</v>
      </c>
      <c r="G52" s="39"/>
      <c r="H52" s="39"/>
      <c r="I52" s="39"/>
      <c r="J52" s="39">
        <v>5</v>
      </c>
      <c r="K52" s="39">
        <v>10</v>
      </c>
      <c r="L52" s="39"/>
      <c r="M52" s="39"/>
      <c r="N52" s="39"/>
      <c r="O52" s="39"/>
      <c r="P52" s="39">
        <f t="shared" si="1"/>
        <v>20</v>
      </c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G52" s="10"/>
      <c r="AH52" s="11"/>
      <c r="AI52" s="11"/>
      <c r="AJ52" s="11"/>
      <c r="AW52" s="15"/>
    </row>
    <row r="53" spans="1:49" ht="15.95" customHeight="1" x14ac:dyDescent="0.25">
      <c r="A53" s="23" t="s">
        <v>18</v>
      </c>
      <c r="B53" s="24" t="s">
        <v>217</v>
      </c>
      <c r="C53" s="25" t="s">
        <v>141</v>
      </c>
      <c r="D53" s="25"/>
      <c r="E53" s="26"/>
      <c r="F53" s="31">
        <v>5</v>
      </c>
      <c r="G53" s="31"/>
      <c r="H53" s="31"/>
      <c r="I53" s="31"/>
      <c r="J53" s="31">
        <v>5</v>
      </c>
      <c r="K53" s="31"/>
      <c r="L53" s="31">
        <v>5</v>
      </c>
      <c r="M53" s="31"/>
      <c r="N53" s="31">
        <v>5</v>
      </c>
      <c r="O53" s="31"/>
      <c r="P53" s="39">
        <f t="shared" si="1"/>
        <v>20</v>
      </c>
      <c r="AG53" s="10"/>
      <c r="AH53" s="11"/>
      <c r="AI53" s="11"/>
      <c r="AJ53" s="11"/>
      <c r="AK53" s="12"/>
      <c r="AM53" s="12"/>
      <c r="AW53" s="15"/>
    </row>
    <row r="54" spans="1:49" ht="15.95" customHeight="1" x14ac:dyDescent="0.25">
      <c r="A54" s="23" t="s">
        <v>158</v>
      </c>
      <c r="B54" s="24" t="s">
        <v>27</v>
      </c>
      <c r="C54" s="25" t="s">
        <v>141</v>
      </c>
      <c r="D54" s="25"/>
      <c r="E54" s="25"/>
      <c r="F54" s="39">
        <v>5</v>
      </c>
      <c r="G54" s="39">
        <v>10</v>
      </c>
      <c r="H54" s="39"/>
      <c r="I54" s="39"/>
      <c r="J54" s="39"/>
      <c r="K54" s="39"/>
      <c r="L54" s="39"/>
      <c r="M54" s="39"/>
      <c r="N54" s="39"/>
      <c r="O54" s="39"/>
      <c r="P54" s="39">
        <f t="shared" si="1"/>
        <v>15</v>
      </c>
      <c r="AG54" s="10"/>
      <c r="AH54" s="11"/>
      <c r="AI54" s="11"/>
      <c r="AJ54" s="11"/>
      <c r="AK54" s="12"/>
      <c r="AM54" s="12"/>
      <c r="AW54" s="15"/>
    </row>
    <row r="55" spans="1:49" ht="15.95" customHeight="1" x14ac:dyDescent="0.25">
      <c r="A55" s="23" t="s">
        <v>34</v>
      </c>
      <c r="B55" s="24" t="s">
        <v>25</v>
      </c>
      <c r="C55" s="25" t="s">
        <v>141</v>
      </c>
      <c r="D55" s="25">
        <v>5</v>
      </c>
      <c r="E55" s="25"/>
      <c r="F55" s="39">
        <v>5</v>
      </c>
      <c r="G55" s="39"/>
      <c r="H55" s="39" t="s">
        <v>234</v>
      </c>
      <c r="I55" s="39" t="s">
        <v>234</v>
      </c>
      <c r="J55" s="39">
        <v>5</v>
      </c>
      <c r="K55" s="39"/>
      <c r="L55" s="39"/>
      <c r="M55" s="39"/>
      <c r="N55" s="39"/>
      <c r="O55" s="39"/>
      <c r="P55" s="39">
        <f t="shared" si="1"/>
        <v>15</v>
      </c>
      <c r="AG55" s="10"/>
      <c r="AH55" s="11"/>
      <c r="AI55" s="11"/>
      <c r="AJ55" s="11"/>
      <c r="AK55" s="12"/>
      <c r="AM55" s="12"/>
      <c r="AW55" s="15"/>
    </row>
    <row r="56" spans="1:49" ht="15.95" customHeight="1" x14ac:dyDescent="0.25">
      <c r="A56" s="23" t="s">
        <v>218</v>
      </c>
      <c r="B56" s="24" t="s">
        <v>219</v>
      </c>
      <c r="C56" s="25" t="s">
        <v>141</v>
      </c>
      <c r="D56" s="25"/>
      <c r="E56" s="25"/>
      <c r="F56" s="39">
        <v>5</v>
      </c>
      <c r="G56" s="39"/>
      <c r="H56" s="39">
        <v>5</v>
      </c>
      <c r="I56" s="39"/>
      <c r="J56" s="39">
        <v>5</v>
      </c>
      <c r="K56" s="39"/>
      <c r="L56" s="39"/>
      <c r="M56" s="39"/>
      <c r="N56" s="39"/>
      <c r="O56" s="39"/>
      <c r="P56" s="39">
        <f t="shared" si="1"/>
        <v>15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G56" s="14"/>
      <c r="AH56" s="11"/>
      <c r="AI56" s="11"/>
      <c r="AJ56" s="11"/>
      <c r="AW56" s="15"/>
    </row>
    <row r="57" spans="1:49" ht="15.95" customHeight="1" x14ac:dyDescent="0.25">
      <c r="A57" s="23" t="s">
        <v>159</v>
      </c>
      <c r="B57" s="24" t="s">
        <v>160</v>
      </c>
      <c r="C57" s="25" t="s">
        <v>141</v>
      </c>
      <c r="D57" s="25"/>
      <c r="E57" s="25"/>
      <c r="F57" s="39"/>
      <c r="G57" s="39"/>
      <c r="H57" s="39"/>
      <c r="I57" s="39"/>
      <c r="J57" s="39">
        <v>5</v>
      </c>
      <c r="K57" s="39">
        <v>10</v>
      </c>
      <c r="L57" s="39"/>
      <c r="M57" s="39"/>
      <c r="N57" s="39"/>
      <c r="O57" s="39"/>
      <c r="P57" s="39">
        <f t="shared" si="1"/>
        <v>15</v>
      </c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49" ht="15.95" customHeight="1" x14ac:dyDescent="0.25">
      <c r="A58" s="23" t="s">
        <v>142</v>
      </c>
      <c r="B58" s="24" t="s">
        <v>143</v>
      </c>
      <c r="C58" s="25" t="s">
        <v>141</v>
      </c>
      <c r="D58" s="25">
        <v>5</v>
      </c>
      <c r="E58" s="26"/>
      <c r="F58" s="31"/>
      <c r="G58" s="31"/>
      <c r="H58" s="31"/>
      <c r="I58" s="31"/>
      <c r="J58" s="31">
        <v>5</v>
      </c>
      <c r="K58" s="31"/>
      <c r="L58" s="31"/>
      <c r="M58" s="31"/>
      <c r="N58" s="31">
        <v>5</v>
      </c>
      <c r="O58" s="31"/>
      <c r="P58" s="39">
        <f t="shared" si="1"/>
        <v>15</v>
      </c>
    </row>
    <row r="59" spans="1:49" ht="15.95" customHeight="1" x14ac:dyDescent="0.25">
      <c r="A59" s="23" t="s">
        <v>155</v>
      </c>
      <c r="B59" s="24" t="s">
        <v>126</v>
      </c>
      <c r="C59" s="25" t="s">
        <v>141</v>
      </c>
      <c r="D59" s="25"/>
      <c r="E59" s="26"/>
      <c r="F59" s="31"/>
      <c r="G59" s="31"/>
      <c r="H59" s="31">
        <v>5</v>
      </c>
      <c r="I59" s="31"/>
      <c r="J59" s="31"/>
      <c r="K59" s="31"/>
      <c r="L59" s="31"/>
      <c r="M59" s="31"/>
      <c r="N59" s="31">
        <v>5</v>
      </c>
      <c r="O59" s="31"/>
      <c r="P59" s="39">
        <f t="shared" si="1"/>
        <v>10</v>
      </c>
    </row>
    <row r="60" spans="1:49" ht="15.95" customHeight="1" x14ac:dyDescent="0.25">
      <c r="A60" s="23" t="s">
        <v>257</v>
      </c>
      <c r="B60" s="24" t="s">
        <v>258</v>
      </c>
      <c r="C60" s="25" t="s">
        <v>141</v>
      </c>
      <c r="D60" s="25"/>
      <c r="E60" s="25"/>
      <c r="F60" s="39"/>
      <c r="G60" s="39"/>
      <c r="H60" s="39"/>
      <c r="I60" s="39"/>
      <c r="J60" s="39"/>
      <c r="K60" s="39"/>
      <c r="L60" s="39"/>
      <c r="M60" s="39"/>
      <c r="N60" s="39">
        <v>5</v>
      </c>
      <c r="O60" s="39"/>
      <c r="P60" s="39">
        <f t="shared" si="1"/>
        <v>5</v>
      </c>
    </row>
    <row r="61" spans="1:49" ht="15.95" customHeight="1" x14ac:dyDescent="0.25">
      <c r="A61" s="23" t="s">
        <v>256</v>
      </c>
      <c r="B61" s="24" t="s">
        <v>59</v>
      </c>
      <c r="C61" s="25" t="s">
        <v>141</v>
      </c>
      <c r="D61" s="25"/>
      <c r="E61" s="26"/>
      <c r="F61" s="31"/>
      <c r="G61" s="31"/>
      <c r="H61" s="31"/>
      <c r="I61" s="31"/>
      <c r="J61" s="31"/>
      <c r="K61" s="31"/>
      <c r="L61" s="31"/>
      <c r="M61" s="31"/>
      <c r="N61" s="31">
        <v>5</v>
      </c>
      <c r="O61" s="31"/>
      <c r="P61" s="39">
        <f t="shared" si="1"/>
        <v>5</v>
      </c>
    </row>
    <row r="62" spans="1:49" ht="15.95" customHeight="1" x14ac:dyDescent="0.25">
      <c r="A62" s="23" t="s">
        <v>225</v>
      </c>
      <c r="B62" s="24" t="s">
        <v>97</v>
      </c>
      <c r="C62" s="25" t="s">
        <v>141</v>
      </c>
      <c r="D62" s="25"/>
      <c r="E62" s="25"/>
      <c r="F62" s="39">
        <v>5</v>
      </c>
      <c r="G62" s="39"/>
      <c r="H62" s="39"/>
      <c r="I62" s="39"/>
      <c r="J62" s="39"/>
      <c r="K62" s="39"/>
      <c r="L62" s="39"/>
      <c r="M62" s="39"/>
      <c r="N62" s="39"/>
      <c r="O62" s="39"/>
      <c r="P62" s="39">
        <f t="shared" si="1"/>
        <v>5</v>
      </c>
    </row>
    <row r="63" spans="1:49" ht="15.95" customHeight="1" x14ac:dyDescent="0.25">
      <c r="A63" s="23" t="s">
        <v>43</v>
      </c>
      <c r="B63" s="24" t="s">
        <v>6</v>
      </c>
      <c r="C63" s="25" t="s">
        <v>141</v>
      </c>
      <c r="D63" s="25"/>
      <c r="E63" s="25"/>
      <c r="F63" s="39"/>
      <c r="G63" s="39"/>
      <c r="H63" s="39">
        <v>5</v>
      </c>
      <c r="I63" s="39"/>
      <c r="J63" s="39"/>
      <c r="K63" s="39"/>
      <c r="L63" s="39"/>
      <c r="M63" s="39"/>
      <c r="N63" s="39"/>
      <c r="O63" s="39"/>
      <c r="P63" s="39">
        <f t="shared" si="1"/>
        <v>5</v>
      </c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49" ht="15.95" customHeight="1" x14ac:dyDescent="0.25">
      <c r="A64" s="23" t="s">
        <v>35</v>
      </c>
      <c r="B64" s="24" t="s">
        <v>36</v>
      </c>
      <c r="C64" s="25" t="s">
        <v>141</v>
      </c>
      <c r="D64" s="25"/>
      <c r="E64" s="25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>
        <f t="shared" si="1"/>
        <v>0</v>
      </c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ht="15.95" customHeight="1" x14ac:dyDescent="0.25">
      <c r="A65" s="3"/>
      <c r="B65" s="1"/>
      <c r="C65" s="4"/>
      <c r="D65" s="4"/>
      <c r="E65" s="4"/>
      <c r="F65" s="8"/>
      <c r="G65" s="8"/>
      <c r="H65" s="8"/>
      <c r="I65" s="8"/>
      <c r="J65" s="8"/>
      <c r="K65" s="8"/>
      <c r="L65" s="8"/>
      <c r="M65" s="8"/>
      <c r="N65" s="8"/>
      <c r="O65" s="8"/>
      <c r="P65" s="8">
        <f t="shared" ref="P65" si="2">SUM(D65:M65)</f>
        <v>0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ht="15.95" customHeight="1" x14ac:dyDescent="0.25">
      <c r="A66" s="27" t="s">
        <v>99</v>
      </c>
      <c r="B66" s="28" t="s">
        <v>130</v>
      </c>
      <c r="C66" s="29" t="s">
        <v>161</v>
      </c>
      <c r="D66" s="29">
        <v>5</v>
      </c>
      <c r="E66" s="29">
        <v>40</v>
      </c>
      <c r="F66" s="38">
        <v>5</v>
      </c>
      <c r="G66" s="38">
        <v>30</v>
      </c>
      <c r="H66" s="38">
        <v>5</v>
      </c>
      <c r="I66" s="38">
        <v>20</v>
      </c>
      <c r="J66" s="38">
        <v>5</v>
      </c>
      <c r="K66" s="38"/>
      <c r="L66" s="38">
        <v>5</v>
      </c>
      <c r="M66" s="38">
        <v>50</v>
      </c>
      <c r="N66" s="38">
        <v>5</v>
      </c>
      <c r="O66" s="38">
        <v>40</v>
      </c>
      <c r="P66" s="39">
        <f t="shared" ref="P66:P85" si="3">SUM(D66:O66)</f>
        <v>210</v>
      </c>
    </row>
    <row r="67" spans="1:29" ht="15.95" customHeight="1" x14ac:dyDescent="0.25">
      <c r="A67" s="27" t="s">
        <v>216</v>
      </c>
      <c r="B67" s="28" t="s">
        <v>79</v>
      </c>
      <c r="C67" s="29" t="s">
        <v>161</v>
      </c>
      <c r="D67" s="29"/>
      <c r="E67" s="29"/>
      <c r="F67" s="38">
        <v>5</v>
      </c>
      <c r="G67" s="38">
        <v>40</v>
      </c>
      <c r="H67" s="38">
        <v>5</v>
      </c>
      <c r="I67" s="38">
        <v>30</v>
      </c>
      <c r="J67" s="38">
        <v>5</v>
      </c>
      <c r="K67" s="38">
        <v>20</v>
      </c>
      <c r="L67" s="38">
        <v>5</v>
      </c>
      <c r="M67" s="38">
        <v>40</v>
      </c>
      <c r="N67" s="38">
        <v>5</v>
      </c>
      <c r="O67" s="38">
        <v>30</v>
      </c>
      <c r="P67" s="39">
        <f t="shared" si="3"/>
        <v>185</v>
      </c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ht="15.95" customHeight="1" x14ac:dyDescent="0.25">
      <c r="A68" s="27" t="s">
        <v>170</v>
      </c>
      <c r="B68" s="28" t="s">
        <v>171</v>
      </c>
      <c r="C68" s="29" t="s">
        <v>161</v>
      </c>
      <c r="D68" s="29">
        <v>5</v>
      </c>
      <c r="E68" s="29">
        <v>30</v>
      </c>
      <c r="F68" s="38"/>
      <c r="G68" s="38"/>
      <c r="H68" s="38">
        <v>5</v>
      </c>
      <c r="I68" s="38">
        <v>10</v>
      </c>
      <c r="J68" s="38">
        <v>5</v>
      </c>
      <c r="K68" s="40">
        <v>20</v>
      </c>
      <c r="L68" s="38">
        <v>5</v>
      </c>
      <c r="M68" s="38">
        <v>50</v>
      </c>
      <c r="N68" s="38">
        <v>5</v>
      </c>
      <c r="O68" s="38">
        <v>50</v>
      </c>
      <c r="P68" s="39">
        <f t="shared" si="3"/>
        <v>185</v>
      </c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ht="15.95" customHeight="1" x14ac:dyDescent="0.25">
      <c r="A69" s="27" t="s">
        <v>72</v>
      </c>
      <c r="B69" s="28" t="s">
        <v>73</v>
      </c>
      <c r="C69" s="29" t="s">
        <v>161</v>
      </c>
      <c r="D69" s="29">
        <v>5</v>
      </c>
      <c r="E69" s="29"/>
      <c r="F69" s="38">
        <v>5</v>
      </c>
      <c r="G69" s="40">
        <v>10</v>
      </c>
      <c r="H69" s="38">
        <v>5</v>
      </c>
      <c r="I69" s="38">
        <v>30</v>
      </c>
      <c r="J69" s="38">
        <v>5</v>
      </c>
      <c r="K69" s="38">
        <v>20</v>
      </c>
      <c r="L69" s="38">
        <v>5</v>
      </c>
      <c r="M69" s="38">
        <v>40</v>
      </c>
      <c r="N69" s="38">
        <v>5</v>
      </c>
      <c r="O69" s="38">
        <v>50</v>
      </c>
      <c r="P69" s="39">
        <f t="shared" si="3"/>
        <v>180</v>
      </c>
    </row>
    <row r="70" spans="1:29" ht="15.95" customHeight="1" x14ac:dyDescent="0.25">
      <c r="A70" s="27" t="s">
        <v>58</v>
      </c>
      <c r="B70" s="28" t="s">
        <v>46</v>
      </c>
      <c r="C70" s="29" t="s">
        <v>161</v>
      </c>
      <c r="D70" s="29">
        <v>5</v>
      </c>
      <c r="E70" s="30">
        <v>20</v>
      </c>
      <c r="F70" s="32">
        <v>5</v>
      </c>
      <c r="G70" s="32">
        <v>10</v>
      </c>
      <c r="H70" s="32">
        <v>5</v>
      </c>
      <c r="I70" s="32">
        <v>10</v>
      </c>
      <c r="J70" s="32">
        <v>5</v>
      </c>
      <c r="K70" s="32">
        <v>20</v>
      </c>
      <c r="L70" s="32">
        <v>5</v>
      </c>
      <c r="M70" s="32">
        <v>50</v>
      </c>
      <c r="N70" s="32">
        <v>5</v>
      </c>
      <c r="O70" s="32">
        <v>30</v>
      </c>
      <c r="P70" s="39">
        <f t="shared" si="3"/>
        <v>170</v>
      </c>
    </row>
    <row r="71" spans="1:29" ht="15.95" customHeight="1" x14ac:dyDescent="0.25">
      <c r="A71" s="27" t="s">
        <v>68</v>
      </c>
      <c r="B71" s="28" t="s">
        <v>6</v>
      </c>
      <c r="C71" s="29" t="s">
        <v>161</v>
      </c>
      <c r="D71" s="29">
        <v>5</v>
      </c>
      <c r="E71" s="29"/>
      <c r="F71" s="38">
        <v>5</v>
      </c>
      <c r="G71" s="38">
        <v>40</v>
      </c>
      <c r="H71" s="38"/>
      <c r="I71" s="38"/>
      <c r="J71" s="38"/>
      <c r="K71" s="38"/>
      <c r="L71" s="38">
        <v>5</v>
      </c>
      <c r="M71" s="38">
        <v>50</v>
      </c>
      <c r="N71" s="38">
        <v>5</v>
      </c>
      <c r="O71" s="38">
        <v>50</v>
      </c>
      <c r="P71" s="39">
        <f t="shared" si="3"/>
        <v>160</v>
      </c>
    </row>
    <row r="72" spans="1:29" ht="15.95" customHeight="1" x14ac:dyDescent="0.25">
      <c r="A72" s="27" t="s">
        <v>109</v>
      </c>
      <c r="B72" s="28" t="s">
        <v>45</v>
      </c>
      <c r="C72" s="29" t="s">
        <v>161</v>
      </c>
      <c r="D72" s="29">
        <v>5</v>
      </c>
      <c r="E72" s="29">
        <v>20</v>
      </c>
      <c r="F72" s="38">
        <v>5</v>
      </c>
      <c r="G72" s="38"/>
      <c r="H72" s="38">
        <v>5</v>
      </c>
      <c r="I72" s="38">
        <v>20</v>
      </c>
      <c r="J72" s="38">
        <v>5</v>
      </c>
      <c r="K72" s="38">
        <v>30</v>
      </c>
      <c r="L72" s="38">
        <v>5</v>
      </c>
      <c r="M72" s="38"/>
      <c r="N72" s="38">
        <v>5</v>
      </c>
      <c r="O72" s="38">
        <v>50</v>
      </c>
      <c r="P72" s="39">
        <f t="shared" si="3"/>
        <v>150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ht="15.95" customHeight="1" x14ac:dyDescent="0.25">
      <c r="A73" s="27" t="s">
        <v>189</v>
      </c>
      <c r="B73" s="28" t="s">
        <v>3</v>
      </c>
      <c r="C73" s="29" t="s">
        <v>161</v>
      </c>
      <c r="D73" s="29">
        <v>5</v>
      </c>
      <c r="E73" s="29">
        <v>40</v>
      </c>
      <c r="F73" s="38"/>
      <c r="G73" s="38"/>
      <c r="H73" s="38"/>
      <c r="I73" s="38"/>
      <c r="J73" s="38"/>
      <c r="K73" s="38"/>
      <c r="L73" s="38">
        <v>5</v>
      </c>
      <c r="M73" s="38">
        <v>50</v>
      </c>
      <c r="N73" s="38">
        <v>5</v>
      </c>
      <c r="O73" s="38">
        <v>40</v>
      </c>
      <c r="P73" s="39">
        <f t="shared" si="3"/>
        <v>145</v>
      </c>
    </row>
    <row r="74" spans="1:29" ht="15.95" customHeight="1" x14ac:dyDescent="0.25">
      <c r="A74" s="27" t="s">
        <v>206</v>
      </c>
      <c r="B74" s="28" t="s">
        <v>207</v>
      </c>
      <c r="C74" s="29" t="s">
        <v>161</v>
      </c>
      <c r="D74" s="29">
        <v>5</v>
      </c>
      <c r="E74" s="29">
        <v>40</v>
      </c>
      <c r="F74" s="38">
        <v>5</v>
      </c>
      <c r="G74" s="38"/>
      <c r="H74" s="38"/>
      <c r="I74" s="38"/>
      <c r="J74" s="38">
        <v>5</v>
      </c>
      <c r="K74" s="38"/>
      <c r="L74" s="38">
        <v>5</v>
      </c>
      <c r="M74" s="38">
        <v>30</v>
      </c>
      <c r="N74" s="38">
        <v>5</v>
      </c>
      <c r="O74" s="38">
        <v>50</v>
      </c>
      <c r="P74" s="39">
        <f t="shared" si="3"/>
        <v>145</v>
      </c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ht="15.95" customHeight="1" x14ac:dyDescent="0.25">
      <c r="A75" s="27" t="s">
        <v>77</v>
      </c>
      <c r="B75" s="28" t="s">
        <v>7</v>
      </c>
      <c r="C75" s="29" t="s">
        <v>161</v>
      </c>
      <c r="D75" s="29">
        <v>5</v>
      </c>
      <c r="E75" s="29">
        <v>20</v>
      </c>
      <c r="F75" s="38">
        <v>5</v>
      </c>
      <c r="G75" s="38"/>
      <c r="H75" s="38">
        <v>5</v>
      </c>
      <c r="I75" s="38">
        <v>10</v>
      </c>
      <c r="J75" s="38">
        <v>5</v>
      </c>
      <c r="K75" s="38">
        <v>40</v>
      </c>
      <c r="L75" s="38">
        <v>5</v>
      </c>
      <c r="M75" s="38">
        <v>40</v>
      </c>
      <c r="N75" s="38">
        <v>5</v>
      </c>
      <c r="O75" s="38"/>
      <c r="P75" s="39">
        <f t="shared" si="3"/>
        <v>140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ht="15.95" customHeight="1" x14ac:dyDescent="0.25">
      <c r="A76" s="27" t="s">
        <v>49</v>
      </c>
      <c r="B76" s="28" t="s">
        <v>25</v>
      </c>
      <c r="C76" s="29" t="s">
        <v>161</v>
      </c>
      <c r="D76" s="29">
        <v>5</v>
      </c>
      <c r="E76" s="29"/>
      <c r="F76" s="38">
        <v>5</v>
      </c>
      <c r="G76" s="38"/>
      <c r="H76" s="38">
        <v>5</v>
      </c>
      <c r="I76" s="38"/>
      <c r="J76" s="38">
        <v>5</v>
      </c>
      <c r="K76" s="38">
        <v>30</v>
      </c>
      <c r="L76" s="38">
        <v>5</v>
      </c>
      <c r="M76" s="38">
        <v>50</v>
      </c>
      <c r="N76" s="38">
        <v>5</v>
      </c>
      <c r="O76" s="38">
        <v>30</v>
      </c>
      <c r="P76" s="39">
        <f t="shared" si="3"/>
        <v>140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ht="15.95" customHeight="1" x14ac:dyDescent="0.25">
      <c r="A77" s="27" t="s">
        <v>70</v>
      </c>
      <c r="B77" s="28" t="s">
        <v>71</v>
      </c>
      <c r="C77" s="29" t="s">
        <v>161</v>
      </c>
      <c r="D77" s="29">
        <v>5</v>
      </c>
      <c r="E77" s="29">
        <v>30</v>
      </c>
      <c r="F77" s="38">
        <v>5</v>
      </c>
      <c r="G77" s="38"/>
      <c r="H77" s="38">
        <v>5</v>
      </c>
      <c r="I77" s="38">
        <v>40</v>
      </c>
      <c r="J77" s="38"/>
      <c r="K77" s="38"/>
      <c r="L77" s="38"/>
      <c r="M77" s="38"/>
      <c r="N77" s="38">
        <v>5</v>
      </c>
      <c r="O77" s="38">
        <v>50</v>
      </c>
      <c r="P77" s="39">
        <f t="shared" si="3"/>
        <v>140</v>
      </c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ht="15.95" customHeight="1" x14ac:dyDescent="0.25">
      <c r="A78" s="27" t="s">
        <v>134</v>
      </c>
      <c r="B78" s="28" t="s">
        <v>135</v>
      </c>
      <c r="C78" s="29" t="s">
        <v>161</v>
      </c>
      <c r="D78" s="29"/>
      <c r="E78" s="29"/>
      <c r="F78" s="38">
        <v>5</v>
      </c>
      <c r="G78" s="38">
        <v>30</v>
      </c>
      <c r="H78" s="38">
        <v>5</v>
      </c>
      <c r="I78" s="38"/>
      <c r="J78" s="38">
        <v>5</v>
      </c>
      <c r="K78" s="38"/>
      <c r="L78" s="38">
        <v>5</v>
      </c>
      <c r="M78" s="38">
        <v>40</v>
      </c>
      <c r="N78" s="38">
        <v>5</v>
      </c>
      <c r="O78" s="38">
        <v>40</v>
      </c>
      <c r="P78" s="39">
        <f t="shared" si="3"/>
        <v>135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ht="15.95" customHeight="1" x14ac:dyDescent="0.25">
      <c r="A79" s="27" t="s">
        <v>232</v>
      </c>
      <c r="B79" s="28" t="s">
        <v>25</v>
      </c>
      <c r="C79" s="29" t="s">
        <v>161</v>
      </c>
      <c r="D79" s="29"/>
      <c r="E79" s="29"/>
      <c r="F79" s="38">
        <v>5</v>
      </c>
      <c r="G79" s="38"/>
      <c r="H79" s="38">
        <v>5</v>
      </c>
      <c r="I79" s="38">
        <v>10</v>
      </c>
      <c r="J79" s="38">
        <v>5</v>
      </c>
      <c r="K79" s="40">
        <v>20</v>
      </c>
      <c r="L79" s="38">
        <v>5</v>
      </c>
      <c r="M79" s="38">
        <v>40</v>
      </c>
      <c r="N79" s="38">
        <v>5</v>
      </c>
      <c r="O79" s="38">
        <v>40</v>
      </c>
      <c r="P79" s="39">
        <f t="shared" si="3"/>
        <v>135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15.95" customHeight="1" x14ac:dyDescent="0.25">
      <c r="A80" s="27" t="s">
        <v>81</v>
      </c>
      <c r="B80" s="28" t="s">
        <v>82</v>
      </c>
      <c r="C80" s="29" t="s">
        <v>161</v>
      </c>
      <c r="D80" s="29">
        <v>5</v>
      </c>
      <c r="E80" s="29">
        <v>30</v>
      </c>
      <c r="F80" s="38">
        <v>5</v>
      </c>
      <c r="G80" s="38">
        <v>20</v>
      </c>
      <c r="H80" s="38">
        <v>5</v>
      </c>
      <c r="I80" s="38"/>
      <c r="J80" s="38">
        <v>5</v>
      </c>
      <c r="K80" s="38">
        <v>10</v>
      </c>
      <c r="L80" s="38">
        <v>5</v>
      </c>
      <c r="M80" s="38"/>
      <c r="N80" s="38">
        <v>5</v>
      </c>
      <c r="O80" s="38">
        <v>40</v>
      </c>
      <c r="P80" s="39">
        <f t="shared" si="3"/>
        <v>130</v>
      </c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ht="15.95" customHeight="1" x14ac:dyDescent="0.25">
      <c r="A81" s="27" t="s">
        <v>69</v>
      </c>
      <c r="B81" s="28" t="s">
        <v>17</v>
      </c>
      <c r="C81" s="29" t="s">
        <v>161</v>
      </c>
      <c r="D81" s="29">
        <v>5</v>
      </c>
      <c r="E81" s="29"/>
      <c r="F81" s="38">
        <v>5</v>
      </c>
      <c r="G81" s="40">
        <v>20</v>
      </c>
      <c r="H81" s="38">
        <v>5</v>
      </c>
      <c r="I81" s="38"/>
      <c r="J81" s="38">
        <v>5</v>
      </c>
      <c r="K81" s="38">
        <v>10</v>
      </c>
      <c r="L81" s="38">
        <v>5</v>
      </c>
      <c r="M81" s="38">
        <v>30</v>
      </c>
      <c r="N81" s="38">
        <v>5</v>
      </c>
      <c r="O81" s="38">
        <v>40</v>
      </c>
      <c r="P81" s="39">
        <f t="shared" si="3"/>
        <v>130</v>
      </c>
    </row>
    <row r="82" spans="1:29" ht="15.95" customHeight="1" x14ac:dyDescent="0.25">
      <c r="A82" s="27" t="s">
        <v>87</v>
      </c>
      <c r="B82" s="28" t="s">
        <v>88</v>
      </c>
      <c r="C82" s="29" t="s">
        <v>161</v>
      </c>
      <c r="D82" s="29">
        <v>5</v>
      </c>
      <c r="E82" s="29"/>
      <c r="F82" s="38">
        <v>5</v>
      </c>
      <c r="G82" s="40">
        <v>0</v>
      </c>
      <c r="H82" s="38">
        <v>5</v>
      </c>
      <c r="I82" s="38"/>
      <c r="J82" s="38">
        <v>5</v>
      </c>
      <c r="K82" s="38"/>
      <c r="L82" s="38">
        <v>5</v>
      </c>
      <c r="M82" s="38">
        <v>50</v>
      </c>
      <c r="N82" s="38">
        <v>5</v>
      </c>
      <c r="O82" s="38">
        <v>50</v>
      </c>
      <c r="P82" s="39">
        <f t="shared" si="3"/>
        <v>130</v>
      </c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ht="15.95" customHeight="1" x14ac:dyDescent="0.25">
      <c r="A83" s="27" t="s">
        <v>124</v>
      </c>
      <c r="B83" s="28" t="s">
        <v>125</v>
      </c>
      <c r="C83" s="29" t="s">
        <v>161</v>
      </c>
      <c r="D83" s="29">
        <v>5</v>
      </c>
      <c r="E83" s="29"/>
      <c r="F83" s="38"/>
      <c r="G83" s="38"/>
      <c r="H83" s="38">
        <v>5</v>
      </c>
      <c r="I83" s="38">
        <v>30</v>
      </c>
      <c r="J83" s="38">
        <v>5</v>
      </c>
      <c r="K83" s="40">
        <v>0</v>
      </c>
      <c r="L83" s="38">
        <v>5</v>
      </c>
      <c r="M83" s="38">
        <v>30</v>
      </c>
      <c r="N83" s="38">
        <v>5</v>
      </c>
      <c r="O83" s="38">
        <v>40</v>
      </c>
      <c r="P83" s="39">
        <f t="shared" si="3"/>
        <v>125</v>
      </c>
    </row>
    <row r="84" spans="1:29" ht="15.95" customHeight="1" x14ac:dyDescent="0.25">
      <c r="A84" s="27" t="s">
        <v>177</v>
      </c>
      <c r="B84" s="28" t="s">
        <v>178</v>
      </c>
      <c r="C84" s="29" t="s">
        <v>161</v>
      </c>
      <c r="D84" s="29">
        <v>5</v>
      </c>
      <c r="E84" s="29"/>
      <c r="F84" s="38">
        <v>5</v>
      </c>
      <c r="G84" s="38"/>
      <c r="H84" s="38">
        <v>5</v>
      </c>
      <c r="I84" s="38">
        <v>30</v>
      </c>
      <c r="J84" s="38">
        <v>5</v>
      </c>
      <c r="K84" s="38">
        <v>20</v>
      </c>
      <c r="L84" s="38">
        <v>5</v>
      </c>
      <c r="M84" s="38">
        <v>40</v>
      </c>
      <c r="N84" s="38">
        <v>5</v>
      </c>
      <c r="O84" s="38"/>
      <c r="P84" s="39">
        <f t="shared" si="3"/>
        <v>120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ht="15.95" customHeight="1" x14ac:dyDescent="0.25">
      <c r="A85" s="27" t="s">
        <v>104</v>
      </c>
      <c r="B85" s="28" t="s">
        <v>105</v>
      </c>
      <c r="C85" s="29" t="s">
        <v>161</v>
      </c>
      <c r="D85" s="29">
        <v>5</v>
      </c>
      <c r="E85" s="29"/>
      <c r="F85" s="38">
        <v>5</v>
      </c>
      <c r="G85" s="38">
        <v>10</v>
      </c>
      <c r="H85" s="38"/>
      <c r="I85" s="38"/>
      <c r="J85" s="38">
        <v>5</v>
      </c>
      <c r="K85" s="38">
        <v>40</v>
      </c>
      <c r="L85" s="38"/>
      <c r="M85" s="38"/>
      <c r="N85" s="38">
        <v>5</v>
      </c>
      <c r="O85" s="38">
        <v>50</v>
      </c>
      <c r="P85" s="39">
        <f t="shared" si="3"/>
        <v>120</v>
      </c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ht="15.95" customHeight="1" x14ac:dyDescent="0.25">
      <c r="A86" s="46" t="s">
        <v>259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15.95" customHeight="1" x14ac:dyDescent="0.25">
      <c r="A87" s="27" t="s">
        <v>116</v>
      </c>
      <c r="B87" s="28" t="s">
        <v>48</v>
      </c>
      <c r="C87" s="29" t="s">
        <v>161</v>
      </c>
      <c r="D87" s="29">
        <v>5</v>
      </c>
      <c r="E87" s="30">
        <v>40</v>
      </c>
      <c r="F87" s="32">
        <v>5</v>
      </c>
      <c r="G87" s="32">
        <v>30</v>
      </c>
      <c r="H87" s="32"/>
      <c r="I87" s="32"/>
      <c r="J87" s="32"/>
      <c r="K87" s="32"/>
      <c r="L87" s="32">
        <v>5</v>
      </c>
      <c r="M87" s="32">
        <v>30</v>
      </c>
      <c r="N87" s="32"/>
      <c r="O87" s="32"/>
      <c r="P87" s="39">
        <f t="shared" ref="P87:P118" si="4">SUM(D87:O87)</f>
        <v>115</v>
      </c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ht="15.95" customHeight="1" x14ac:dyDescent="0.25">
      <c r="A88" s="27" t="s">
        <v>176</v>
      </c>
      <c r="B88" s="28" t="s">
        <v>126</v>
      </c>
      <c r="C88" s="29" t="s">
        <v>161</v>
      </c>
      <c r="D88" s="29">
        <v>5</v>
      </c>
      <c r="E88" s="29">
        <v>40</v>
      </c>
      <c r="F88" s="38">
        <v>5</v>
      </c>
      <c r="G88" s="38"/>
      <c r="H88" s="38">
        <v>5</v>
      </c>
      <c r="I88" s="38"/>
      <c r="J88" s="38"/>
      <c r="K88" s="38"/>
      <c r="L88" s="38">
        <v>5</v>
      </c>
      <c r="M88" s="38">
        <v>50</v>
      </c>
      <c r="N88" s="38">
        <v>5</v>
      </c>
      <c r="O88" s="38"/>
      <c r="P88" s="39">
        <f t="shared" si="4"/>
        <v>115</v>
      </c>
    </row>
    <row r="89" spans="1:29" ht="15.95" customHeight="1" x14ac:dyDescent="0.25">
      <c r="A89" s="27" t="s">
        <v>169</v>
      </c>
      <c r="B89" s="28" t="s">
        <v>133</v>
      </c>
      <c r="C89" s="29" t="s">
        <v>161</v>
      </c>
      <c r="D89" s="29">
        <v>5</v>
      </c>
      <c r="E89" s="30"/>
      <c r="F89" s="32">
        <v>5</v>
      </c>
      <c r="G89" s="36">
        <v>20</v>
      </c>
      <c r="H89" s="32">
        <v>5</v>
      </c>
      <c r="I89" s="32">
        <v>40</v>
      </c>
      <c r="J89" s="32">
        <v>5</v>
      </c>
      <c r="K89" s="32"/>
      <c r="L89" s="32"/>
      <c r="M89" s="32"/>
      <c r="N89" s="32">
        <v>5</v>
      </c>
      <c r="O89" s="32">
        <v>30</v>
      </c>
      <c r="P89" s="39">
        <f t="shared" si="4"/>
        <v>115</v>
      </c>
    </row>
    <row r="90" spans="1:29" ht="15.95" customHeight="1" x14ac:dyDescent="0.25">
      <c r="A90" s="27" t="s">
        <v>114</v>
      </c>
      <c r="B90" s="28" t="s">
        <v>115</v>
      </c>
      <c r="C90" s="29" t="s">
        <v>161</v>
      </c>
      <c r="D90" s="29"/>
      <c r="E90" s="29"/>
      <c r="F90" s="38">
        <v>5</v>
      </c>
      <c r="G90" s="38"/>
      <c r="H90" s="38">
        <v>5</v>
      </c>
      <c r="I90" s="38">
        <v>40</v>
      </c>
      <c r="J90" s="38">
        <v>5</v>
      </c>
      <c r="K90" s="40">
        <v>0</v>
      </c>
      <c r="L90" s="38">
        <v>5</v>
      </c>
      <c r="M90" s="38"/>
      <c r="N90" s="38">
        <v>5</v>
      </c>
      <c r="O90" s="38">
        <v>50</v>
      </c>
      <c r="P90" s="39">
        <f t="shared" si="4"/>
        <v>115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ht="15.95" customHeight="1" x14ac:dyDescent="0.25">
      <c r="A91" s="27" t="s">
        <v>181</v>
      </c>
      <c r="B91" s="28" t="s">
        <v>76</v>
      </c>
      <c r="C91" s="29" t="s">
        <v>161</v>
      </c>
      <c r="D91" s="29">
        <v>5</v>
      </c>
      <c r="E91" s="29"/>
      <c r="F91" s="38">
        <v>5</v>
      </c>
      <c r="G91" s="38">
        <v>40</v>
      </c>
      <c r="H91" s="38">
        <v>5</v>
      </c>
      <c r="I91" s="38"/>
      <c r="J91" s="38">
        <v>5</v>
      </c>
      <c r="K91" s="38"/>
      <c r="L91" s="38">
        <v>5</v>
      </c>
      <c r="M91" s="38">
        <v>40</v>
      </c>
      <c r="N91" s="38">
        <v>5</v>
      </c>
      <c r="O91" s="38"/>
      <c r="P91" s="39">
        <f t="shared" si="4"/>
        <v>110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ht="15.95" customHeight="1" x14ac:dyDescent="0.25">
      <c r="A92" s="27" t="s">
        <v>99</v>
      </c>
      <c r="B92" s="28" t="s">
        <v>100</v>
      </c>
      <c r="C92" s="29" t="s">
        <v>161</v>
      </c>
      <c r="D92" s="29">
        <v>5</v>
      </c>
      <c r="E92" s="29"/>
      <c r="F92" s="38">
        <v>5</v>
      </c>
      <c r="G92" s="38"/>
      <c r="H92" s="38">
        <v>5</v>
      </c>
      <c r="I92" s="38"/>
      <c r="J92" s="38">
        <v>5</v>
      </c>
      <c r="K92" s="38">
        <v>40</v>
      </c>
      <c r="L92" s="38">
        <v>5</v>
      </c>
      <c r="M92" s="38">
        <v>40</v>
      </c>
      <c r="N92" s="38">
        <v>5</v>
      </c>
      <c r="O92" s="38"/>
      <c r="P92" s="39">
        <f t="shared" si="4"/>
        <v>110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ht="15.95" customHeight="1" x14ac:dyDescent="0.25">
      <c r="A93" s="27" t="s">
        <v>103</v>
      </c>
      <c r="B93" s="28" t="s">
        <v>39</v>
      </c>
      <c r="C93" s="29" t="s">
        <v>161</v>
      </c>
      <c r="D93" s="29">
        <v>5</v>
      </c>
      <c r="E93" s="29">
        <v>30</v>
      </c>
      <c r="F93" s="38">
        <v>5</v>
      </c>
      <c r="G93" s="38">
        <v>20</v>
      </c>
      <c r="H93" s="38">
        <v>5</v>
      </c>
      <c r="I93" s="38"/>
      <c r="J93" s="38">
        <v>5</v>
      </c>
      <c r="K93" s="38"/>
      <c r="L93" s="38">
        <v>5</v>
      </c>
      <c r="M93" s="38"/>
      <c r="N93" s="38">
        <v>5</v>
      </c>
      <c r="O93" s="38">
        <v>30</v>
      </c>
      <c r="P93" s="39">
        <f t="shared" si="4"/>
        <v>110</v>
      </c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15.95" customHeight="1" x14ac:dyDescent="0.25">
      <c r="A94" s="27" t="s">
        <v>78</v>
      </c>
      <c r="B94" s="28" t="s">
        <v>79</v>
      </c>
      <c r="C94" s="29" t="s">
        <v>161</v>
      </c>
      <c r="D94" s="29">
        <v>5</v>
      </c>
      <c r="E94" s="29">
        <v>20</v>
      </c>
      <c r="F94" s="38">
        <v>5</v>
      </c>
      <c r="G94" s="38"/>
      <c r="H94" s="38">
        <v>5</v>
      </c>
      <c r="I94" s="38">
        <v>30</v>
      </c>
      <c r="J94" s="38"/>
      <c r="K94" s="38"/>
      <c r="L94" s="38"/>
      <c r="M94" s="38"/>
      <c r="N94" s="38">
        <v>5</v>
      </c>
      <c r="O94" s="38">
        <v>40</v>
      </c>
      <c r="P94" s="39">
        <f t="shared" si="4"/>
        <v>110</v>
      </c>
    </row>
    <row r="95" spans="1:29" ht="15.95" customHeight="1" x14ac:dyDescent="0.25">
      <c r="A95" s="27" t="s">
        <v>119</v>
      </c>
      <c r="B95" s="28" t="s">
        <v>102</v>
      </c>
      <c r="C95" s="29" t="s">
        <v>161</v>
      </c>
      <c r="D95" s="29">
        <v>5</v>
      </c>
      <c r="E95" s="29"/>
      <c r="F95" s="38">
        <v>5</v>
      </c>
      <c r="G95" s="38"/>
      <c r="H95" s="38">
        <v>5</v>
      </c>
      <c r="I95" s="38">
        <v>10</v>
      </c>
      <c r="J95" s="38">
        <v>5</v>
      </c>
      <c r="K95" s="38">
        <v>30</v>
      </c>
      <c r="L95" s="38">
        <v>5</v>
      </c>
      <c r="M95" s="38"/>
      <c r="N95" s="38">
        <v>5</v>
      </c>
      <c r="O95" s="38">
        <v>40</v>
      </c>
      <c r="P95" s="39">
        <f t="shared" si="4"/>
        <v>110</v>
      </c>
    </row>
    <row r="96" spans="1:29" ht="15.95" customHeight="1" x14ac:dyDescent="0.25">
      <c r="A96" s="27" t="s">
        <v>66</v>
      </c>
      <c r="B96" s="28" t="s">
        <v>67</v>
      </c>
      <c r="C96" s="29" t="s">
        <v>161</v>
      </c>
      <c r="D96" s="29">
        <v>5</v>
      </c>
      <c r="E96" s="29"/>
      <c r="F96" s="38">
        <v>5</v>
      </c>
      <c r="G96" s="38">
        <v>20</v>
      </c>
      <c r="H96" s="38">
        <v>5</v>
      </c>
      <c r="I96" s="38">
        <v>30</v>
      </c>
      <c r="J96" s="38"/>
      <c r="K96" s="38"/>
      <c r="L96" s="38">
        <v>5</v>
      </c>
      <c r="M96" s="38">
        <v>30</v>
      </c>
      <c r="N96" s="38">
        <v>5</v>
      </c>
      <c r="O96" s="38"/>
      <c r="P96" s="39">
        <f t="shared" si="4"/>
        <v>105</v>
      </c>
    </row>
    <row r="97" spans="1:29" ht="15.95" customHeight="1" x14ac:dyDescent="0.25">
      <c r="A97" s="27" t="s">
        <v>230</v>
      </c>
      <c r="B97" s="28" t="s">
        <v>231</v>
      </c>
      <c r="C97" s="29" t="s">
        <v>161</v>
      </c>
      <c r="D97" s="29"/>
      <c r="E97" s="29"/>
      <c r="F97" s="38">
        <v>5</v>
      </c>
      <c r="G97" s="38">
        <v>40</v>
      </c>
      <c r="H97" s="38">
        <v>5</v>
      </c>
      <c r="I97" s="38"/>
      <c r="J97" s="38">
        <v>5</v>
      </c>
      <c r="K97" s="38"/>
      <c r="L97" s="38">
        <v>5</v>
      </c>
      <c r="M97" s="38">
        <v>40</v>
      </c>
      <c r="N97" s="38">
        <v>5</v>
      </c>
      <c r="O97" s="38"/>
      <c r="P97" s="39">
        <f t="shared" si="4"/>
        <v>105</v>
      </c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ht="15.95" customHeight="1" x14ac:dyDescent="0.25">
      <c r="A98" s="27" t="s">
        <v>53</v>
      </c>
      <c r="B98" s="28" t="s">
        <v>54</v>
      </c>
      <c r="C98" s="29" t="s">
        <v>161</v>
      </c>
      <c r="D98" s="29">
        <v>5</v>
      </c>
      <c r="E98" s="29"/>
      <c r="F98" s="38">
        <v>5</v>
      </c>
      <c r="G98" s="38"/>
      <c r="H98" s="38"/>
      <c r="I98" s="38"/>
      <c r="J98" s="38">
        <v>5</v>
      </c>
      <c r="K98" s="38"/>
      <c r="L98" s="38">
        <v>5</v>
      </c>
      <c r="M98" s="38">
        <v>50</v>
      </c>
      <c r="N98" s="38">
        <v>5</v>
      </c>
      <c r="O98" s="38">
        <v>30</v>
      </c>
      <c r="P98" s="39">
        <f t="shared" si="4"/>
        <v>105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ht="15.95" customHeight="1" x14ac:dyDescent="0.25">
      <c r="A99" s="27" t="s">
        <v>63</v>
      </c>
      <c r="B99" s="28" t="s">
        <v>64</v>
      </c>
      <c r="C99" s="29" t="s">
        <v>161</v>
      </c>
      <c r="D99" s="29">
        <v>5</v>
      </c>
      <c r="E99" s="29"/>
      <c r="F99" s="38">
        <v>5</v>
      </c>
      <c r="G99" s="38">
        <v>30</v>
      </c>
      <c r="H99" s="38">
        <v>5</v>
      </c>
      <c r="I99" s="38">
        <v>40</v>
      </c>
      <c r="J99" s="38">
        <v>5</v>
      </c>
      <c r="K99" s="38"/>
      <c r="L99" s="38">
        <v>5</v>
      </c>
      <c r="M99" s="38"/>
      <c r="N99" s="38">
        <v>5</v>
      </c>
      <c r="O99" s="38"/>
      <c r="P99" s="39">
        <f t="shared" si="4"/>
        <v>100</v>
      </c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15.95" customHeight="1" x14ac:dyDescent="0.25">
      <c r="A100" s="27" t="s">
        <v>90</v>
      </c>
      <c r="B100" s="28" t="s">
        <v>91</v>
      </c>
      <c r="C100" s="29" t="s">
        <v>161</v>
      </c>
      <c r="D100" s="29">
        <v>5</v>
      </c>
      <c r="E100" s="29">
        <v>40</v>
      </c>
      <c r="F100" s="38">
        <v>5</v>
      </c>
      <c r="G100" s="38">
        <v>10</v>
      </c>
      <c r="H100" s="38">
        <v>5</v>
      </c>
      <c r="I100" s="38"/>
      <c r="J100" s="38">
        <v>5</v>
      </c>
      <c r="K100" s="38">
        <v>20</v>
      </c>
      <c r="L100" s="38">
        <v>5</v>
      </c>
      <c r="M100" s="38"/>
      <c r="N100" s="38">
        <v>5</v>
      </c>
      <c r="O100" s="38"/>
      <c r="P100" s="39">
        <f t="shared" si="4"/>
        <v>100</v>
      </c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ht="15.95" customHeight="1" x14ac:dyDescent="0.25">
      <c r="A101" s="27" t="s">
        <v>200</v>
      </c>
      <c r="B101" s="28" t="s">
        <v>168</v>
      </c>
      <c r="C101" s="29" t="s">
        <v>161</v>
      </c>
      <c r="D101" s="29">
        <v>5</v>
      </c>
      <c r="E101" s="29"/>
      <c r="F101" s="38">
        <v>5</v>
      </c>
      <c r="G101" s="38"/>
      <c r="H101" s="38">
        <v>5</v>
      </c>
      <c r="I101" s="38">
        <v>30</v>
      </c>
      <c r="J101" s="38">
        <v>5</v>
      </c>
      <c r="K101" s="38">
        <v>40</v>
      </c>
      <c r="L101" s="38">
        <v>5</v>
      </c>
      <c r="M101" s="38"/>
      <c r="N101" s="38">
        <v>5</v>
      </c>
      <c r="O101" s="38"/>
      <c r="P101" s="39">
        <f t="shared" si="4"/>
        <v>100</v>
      </c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ht="15.95" customHeight="1" x14ac:dyDescent="0.25">
      <c r="A102" s="27" t="s">
        <v>140</v>
      </c>
      <c r="B102" s="28" t="s">
        <v>130</v>
      </c>
      <c r="C102" s="29" t="s">
        <v>161</v>
      </c>
      <c r="D102" s="29">
        <v>5</v>
      </c>
      <c r="E102" s="30"/>
      <c r="F102" s="32">
        <v>5</v>
      </c>
      <c r="G102" s="32"/>
      <c r="H102" s="32">
        <v>5</v>
      </c>
      <c r="I102" s="32">
        <v>30</v>
      </c>
      <c r="J102" s="32">
        <v>5</v>
      </c>
      <c r="K102" s="37">
        <v>10</v>
      </c>
      <c r="L102" s="32">
        <v>5</v>
      </c>
      <c r="M102" s="32">
        <v>30</v>
      </c>
      <c r="N102" s="32">
        <v>5</v>
      </c>
      <c r="O102" s="32"/>
      <c r="P102" s="39">
        <f t="shared" si="4"/>
        <v>100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ht="15.95" customHeight="1" x14ac:dyDescent="0.25">
      <c r="A103" s="27" t="s">
        <v>124</v>
      </c>
      <c r="B103" s="28" t="s">
        <v>42</v>
      </c>
      <c r="C103" s="29" t="s">
        <v>161</v>
      </c>
      <c r="D103" s="29">
        <v>5</v>
      </c>
      <c r="E103" s="29"/>
      <c r="F103" s="38">
        <v>5</v>
      </c>
      <c r="G103" s="40">
        <v>0</v>
      </c>
      <c r="H103" s="38">
        <v>5</v>
      </c>
      <c r="I103" s="38">
        <v>40</v>
      </c>
      <c r="J103" s="38">
        <v>5</v>
      </c>
      <c r="K103" s="38"/>
      <c r="L103" s="38">
        <v>5</v>
      </c>
      <c r="M103" s="38"/>
      <c r="N103" s="38">
        <v>5</v>
      </c>
      <c r="O103" s="38">
        <v>30</v>
      </c>
      <c r="P103" s="39">
        <f t="shared" si="4"/>
        <v>100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ht="15.95" customHeight="1" x14ac:dyDescent="0.25">
      <c r="A104" s="27" t="s">
        <v>112</v>
      </c>
      <c r="B104" s="28" t="s">
        <v>1</v>
      </c>
      <c r="C104" s="29" t="s">
        <v>161</v>
      </c>
      <c r="D104" s="29">
        <v>5</v>
      </c>
      <c r="E104" s="29"/>
      <c r="F104" s="38">
        <v>5</v>
      </c>
      <c r="G104" s="38"/>
      <c r="H104" s="38">
        <v>5</v>
      </c>
      <c r="I104" s="38"/>
      <c r="J104" s="38">
        <v>5</v>
      </c>
      <c r="K104" s="38"/>
      <c r="L104" s="38">
        <v>5</v>
      </c>
      <c r="M104" s="38">
        <v>30</v>
      </c>
      <c r="N104" s="38">
        <v>5</v>
      </c>
      <c r="O104" s="38">
        <v>40</v>
      </c>
      <c r="P104" s="39">
        <f t="shared" si="4"/>
        <v>100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ht="15.95" customHeight="1" x14ac:dyDescent="0.25">
      <c r="A105" s="27" t="s">
        <v>193</v>
      </c>
      <c r="B105" s="28" t="s">
        <v>56</v>
      </c>
      <c r="C105" s="29" t="s">
        <v>161</v>
      </c>
      <c r="D105" s="29">
        <v>5</v>
      </c>
      <c r="E105" s="30"/>
      <c r="F105" s="32">
        <v>5</v>
      </c>
      <c r="G105" s="32">
        <v>30</v>
      </c>
      <c r="H105" s="32"/>
      <c r="I105" s="32"/>
      <c r="J105" s="32">
        <v>5</v>
      </c>
      <c r="K105" s="32"/>
      <c r="L105" s="32">
        <v>5</v>
      </c>
      <c r="M105" s="32">
        <v>40</v>
      </c>
      <c r="N105" s="32">
        <v>5</v>
      </c>
      <c r="O105" s="32"/>
      <c r="P105" s="39">
        <f t="shared" si="4"/>
        <v>95</v>
      </c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ht="15.95" customHeight="1" x14ac:dyDescent="0.25">
      <c r="A106" s="27" t="s">
        <v>92</v>
      </c>
      <c r="B106" s="28" t="s">
        <v>27</v>
      </c>
      <c r="C106" s="29" t="s">
        <v>161</v>
      </c>
      <c r="D106" s="29">
        <v>5</v>
      </c>
      <c r="E106" s="29"/>
      <c r="F106" s="38">
        <v>5</v>
      </c>
      <c r="G106" s="40">
        <v>10</v>
      </c>
      <c r="H106" s="38"/>
      <c r="I106" s="38"/>
      <c r="J106" s="38">
        <v>5</v>
      </c>
      <c r="K106" s="38">
        <v>10</v>
      </c>
      <c r="L106" s="38">
        <v>5</v>
      </c>
      <c r="M106" s="38">
        <v>50</v>
      </c>
      <c r="N106" s="38"/>
      <c r="O106" s="38"/>
      <c r="P106" s="39">
        <f t="shared" si="4"/>
        <v>90</v>
      </c>
    </row>
    <row r="107" spans="1:29" ht="15.95" customHeight="1" x14ac:dyDescent="0.25">
      <c r="A107" s="27" t="s">
        <v>107</v>
      </c>
      <c r="B107" s="28" t="s">
        <v>108</v>
      </c>
      <c r="C107" s="29" t="s">
        <v>161</v>
      </c>
      <c r="D107" s="29">
        <v>5</v>
      </c>
      <c r="E107" s="29">
        <v>20</v>
      </c>
      <c r="F107" s="38"/>
      <c r="G107" s="38"/>
      <c r="H107" s="38">
        <v>5</v>
      </c>
      <c r="I107" s="38"/>
      <c r="J107" s="38">
        <v>5</v>
      </c>
      <c r="K107" s="38">
        <v>20</v>
      </c>
      <c r="L107" s="38">
        <v>5</v>
      </c>
      <c r="M107" s="38">
        <v>30</v>
      </c>
      <c r="N107" s="38"/>
      <c r="O107" s="38"/>
      <c r="P107" s="39">
        <f t="shared" si="4"/>
        <v>90</v>
      </c>
    </row>
    <row r="108" spans="1:29" ht="15.95" customHeight="1" x14ac:dyDescent="0.25">
      <c r="A108" s="27" t="s">
        <v>51</v>
      </c>
      <c r="B108" s="28" t="s">
        <v>52</v>
      </c>
      <c r="C108" s="29" t="s">
        <v>161</v>
      </c>
      <c r="D108" s="29"/>
      <c r="E108" s="29"/>
      <c r="F108" s="38">
        <v>5</v>
      </c>
      <c r="G108" s="38"/>
      <c r="H108" s="38">
        <v>5</v>
      </c>
      <c r="I108" s="38">
        <v>40</v>
      </c>
      <c r="J108" s="38">
        <v>5</v>
      </c>
      <c r="K108" s="38">
        <v>30</v>
      </c>
      <c r="L108" s="38">
        <v>5</v>
      </c>
      <c r="M108" s="38"/>
      <c r="N108" s="38"/>
      <c r="O108" s="38"/>
      <c r="P108" s="39">
        <f t="shared" si="4"/>
        <v>90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ht="15.95" customHeight="1" x14ac:dyDescent="0.25">
      <c r="A109" s="27" t="s">
        <v>244</v>
      </c>
      <c r="B109" s="28" t="s">
        <v>245</v>
      </c>
      <c r="C109" s="29" t="s">
        <v>161</v>
      </c>
      <c r="D109" s="29"/>
      <c r="E109" s="29"/>
      <c r="F109" s="38"/>
      <c r="G109" s="38"/>
      <c r="H109" s="38"/>
      <c r="I109" s="38"/>
      <c r="J109" s="38">
        <v>5</v>
      </c>
      <c r="K109" s="38">
        <v>40</v>
      </c>
      <c r="L109" s="38">
        <v>5</v>
      </c>
      <c r="M109" s="38">
        <v>30</v>
      </c>
      <c r="N109" s="38">
        <v>5</v>
      </c>
      <c r="O109" s="38"/>
      <c r="P109" s="39">
        <f t="shared" si="4"/>
        <v>85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ht="15.95" customHeight="1" x14ac:dyDescent="0.25">
      <c r="A110" s="27" t="s">
        <v>10</v>
      </c>
      <c r="B110" s="28" t="s">
        <v>226</v>
      </c>
      <c r="C110" s="29" t="s">
        <v>161</v>
      </c>
      <c r="D110" s="29"/>
      <c r="E110" s="29"/>
      <c r="F110" s="38">
        <v>5</v>
      </c>
      <c r="G110" s="38">
        <v>30</v>
      </c>
      <c r="H110" s="38">
        <v>5</v>
      </c>
      <c r="I110" s="38"/>
      <c r="J110" s="38">
        <v>5</v>
      </c>
      <c r="K110" s="38"/>
      <c r="L110" s="38">
        <v>5</v>
      </c>
      <c r="M110" s="38"/>
      <c r="N110" s="38">
        <v>5</v>
      </c>
      <c r="O110" s="38">
        <v>30</v>
      </c>
      <c r="P110" s="39">
        <f t="shared" si="4"/>
        <v>85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ht="15.95" customHeight="1" x14ac:dyDescent="0.25">
      <c r="A111" s="27" t="s">
        <v>166</v>
      </c>
      <c r="B111" s="28" t="s">
        <v>167</v>
      </c>
      <c r="C111" s="29" t="s">
        <v>161</v>
      </c>
      <c r="D111" s="29"/>
      <c r="E111" s="30"/>
      <c r="F111" s="32"/>
      <c r="G111" s="32"/>
      <c r="H111" s="32">
        <v>5</v>
      </c>
      <c r="I111" s="32">
        <v>30</v>
      </c>
      <c r="J111" s="32">
        <v>5</v>
      </c>
      <c r="K111" s="32"/>
      <c r="L111" s="32"/>
      <c r="M111" s="32"/>
      <c r="N111" s="32">
        <v>5</v>
      </c>
      <c r="O111" s="32">
        <v>40</v>
      </c>
      <c r="P111" s="39">
        <f t="shared" si="4"/>
        <v>85</v>
      </c>
      <c r="R111" s="12"/>
    </row>
    <row r="112" spans="1:29" ht="15.95" customHeight="1" x14ac:dyDescent="0.25">
      <c r="A112" s="27" t="s">
        <v>75</v>
      </c>
      <c r="B112" s="28" t="s">
        <v>76</v>
      </c>
      <c r="C112" s="29" t="s">
        <v>161</v>
      </c>
      <c r="D112" s="29">
        <v>5</v>
      </c>
      <c r="E112" s="29">
        <v>30</v>
      </c>
      <c r="F112" s="38">
        <v>5</v>
      </c>
      <c r="G112" s="38">
        <v>20</v>
      </c>
      <c r="H112" s="38">
        <v>5</v>
      </c>
      <c r="I112" s="38"/>
      <c r="J112" s="38">
        <v>5</v>
      </c>
      <c r="K112" s="40">
        <v>10</v>
      </c>
      <c r="L112" s="38"/>
      <c r="M112" s="38"/>
      <c r="N112" s="38"/>
      <c r="O112" s="38"/>
      <c r="P112" s="39">
        <f t="shared" si="4"/>
        <v>80</v>
      </c>
    </row>
    <row r="113" spans="1:29" ht="15.95" customHeight="1" x14ac:dyDescent="0.25">
      <c r="A113" s="27" t="s">
        <v>163</v>
      </c>
      <c r="B113" s="28" t="s">
        <v>164</v>
      </c>
      <c r="C113" s="29" t="s">
        <v>161</v>
      </c>
      <c r="D113" s="29">
        <v>5</v>
      </c>
      <c r="E113" s="29">
        <v>30</v>
      </c>
      <c r="F113" s="38"/>
      <c r="G113" s="38"/>
      <c r="H113" s="38">
        <v>5</v>
      </c>
      <c r="I113" s="38"/>
      <c r="J113" s="38">
        <v>5</v>
      </c>
      <c r="K113" s="38">
        <v>30</v>
      </c>
      <c r="L113" s="38"/>
      <c r="M113" s="38"/>
      <c r="N113" s="38">
        <v>5</v>
      </c>
      <c r="O113" s="38"/>
      <c r="P113" s="39">
        <f t="shared" si="4"/>
        <v>80</v>
      </c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5.95" customHeight="1" x14ac:dyDescent="0.25">
      <c r="A114" s="27" t="s">
        <v>65</v>
      </c>
      <c r="B114" s="28" t="s">
        <v>59</v>
      </c>
      <c r="C114" s="29" t="s">
        <v>161</v>
      </c>
      <c r="D114" s="29">
        <v>5</v>
      </c>
      <c r="E114" s="29"/>
      <c r="F114" s="38">
        <v>5</v>
      </c>
      <c r="G114" s="38"/>
      <c r="H114" s="38">
        <v>5</v>
      </c>
      <c r="I114" s="38"/>
      <c r="J114" s="38">
        <v>5</v>
      </c>
      <c r="K114" s="40">
        <v>0</v>
      </c>
      <c r="L114" s="38">
        <v>5</v>
      </c>
      <c r="M114" s="38">
        <v>50</v>
      </c>
      <c r="N114" s="38">
        <v>5</v>
      </c>
      <c r="O114" s="38" t="s">
        <v>234</v>
      </c>
      <c r="P114" s="39">
        <f t="shared" si="4"/>
        <v>80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5.95" customHeight="1" x14ac:dyDescent="0.25">
      <c r="A115" s="27" t="s">
        <v>136</v>
      </c>
      <c r="B115" s="28" t="s">
        <v>137</v>
      </c>
      <c r="C115" s="29" t="s">
        <v>161</v>
      </c>
      <c r="D115" s="29">
        <v>5</v>
      </c>
      <c r="E115" s="30">
        <v>20</v>
      </c>
      <c r="F115" s="32">
        <v>5</v>
      </c>
      <c r="G115" s="32"/>
      <c r="H115" s="32"/>
      <c r="I115" s="32"/>
      <c r="J115" s="32"/>
      <c r="K115" s="32"/>
      <c r="L115" s="32">
        <v>5</v>
      </c>
      <c r="M115" s="32">
        <v>40</v>
      </c>
      <c r="N115" s="32"/>
      <c r="O115" s="32"/>
      <c r="P115" s="39">
        <f t="shared" si="4"/>
        <v>75</v>
      </c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5.95" customHeight="1" x14ac:dyDescent="0.25">
      <c r="A116" s="27" t="s">
        <v>236</v>
      </c>
      <c r="B116" s="28" t="s">
        <v>237</v>
      </c>
      <c r="C116" s="29" t="s">
        <v>161</v>
      </c>
      <c r="D116" s="29"/>
      <c r="E116" s="29"/>
      <c r="F116" s="38"/>
      <c r="G116" s="38"/>
      <c r="H116" s="38">
        <v>5</v>
      </c>
      <c r="I116" s="38"/>
      <c r="J116" s="38">
        <v>5</v>
      </c>
      <c r="K116" s="38">
        <v>20</v>
      </c>
      <c r="L116" s="38">
        <v>5</v>
      </c>
      <c r="M116" s="38">
        <v>30</v>
      </c>
      <c r="N116" s="38">
        <v>5</v>
      </c>
      <c r="O116" s="38"/>
      <c r="P116" s="39">
        <f t="shared" si="4"/>
        <v>70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5.95" customHeight="1" x14ac:dyDescent="0.25">
      <c r="A117" s="27" t="s">
        <v>113</v>
      </c>
      <c r="B117" s="28" t="s">
        <v>56</v>
      </c>
      <c r="C117" s="29" t="s">
        <v>161</v>
      </c>
      <c r="D117" s="29">
        <v>5</v>
      </c>
      <c r="E117" s="29"/>
      <c r="F117" s="38">
        <v>5</v>
      </c>
      <c r="G117" s="38"/>
      <c r="H117" s="38">
        <v>5</v>
      </c>
      <c r="I117" s="38">
        <v>10</v>
      </c>
      <c r="J117" s="38">
        <v>5</v>
      </c>
      <c r="K117" s="38"/>
      <c r="L117" s="38">
        <v>5</v>
      </c>
      <c r="M117" s="38"/>
      <c r="N117" s="38">
        <v>5</v>
      </c>
      <c r="O117" s="38">
        <v>30</v>
      </c>
      <c r="P117" s="39">
        <f t="shared" si="4"/>
        <v>70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5.95" customHeight="1" x14ac:dyDescent="0.25">
      <c r="A118" s="27" t="s">
        <v>93</v>
      </c>
      <c r="B118" s="28" t="s">
        <v>94</v>
      </c>
      <c r="C118" s="29" t="s">
        <v>161</v>
      </c>
      <c r="D118" s="29">
        <v>5</v>
      </c>
      <c r="E118" s="29">
        <v>40</v>
      </c>
      <c r="F118" s="38">
        <v>5</v>
      </c>
      <c r="G118" s="38">
        <v>10</v>
      </c>
      <c r="H118" s="38"/>
      <c r="I118" s="38"/>
      <c r="J118" s="38"/>
      <c r="K118" s="38"/>
      <c r="L118" s="38">
        <v>5</v>
      </c>
      <c r="M118" s="38"/>
      <c r="N118" s="38"/>
      <c r="O118" s="38"/>
      <c r="P118" s="39">
        <f t="shared" si="4"/>
        <v>65</v>
      </c>
    </row>
    <row r="119" spans="1:29" ht="15.95" customHeight="1" x14ac:dyDescent="0.25">
      <c r="A119" s="27" t="s">
        <v>74</v>
      </c>
      <c r="B119" s="28" t="s">
        <v>1</v>
      </c>
      <c r="C119" s="29" t="s">
        <v>161</v>
      </c>
      <c r="D119" s="29">
        <v>5</v>
      </c>
      <c r="E119" s="29"/>
      <c r="F119" s="38">
        <v>5</v>
      </c>
      <c r="G119" s="38">
        <v>30</v>
      </c>
      <c r="H119" s="38">
        <v>5</v>
      </c>
      <c r="I119" s="38">
        <v>10</v>
      </c>
      <c r="J119" s="38">
        <v>5</v>
      </c>
      <c r="K119" s="38" t="s">
        <v>234</v>
      </c>
      <c r="L119" s="38">
        <v>5</v>
      </c>
      <c r="M119" s="38"/>
      <c r="N119" s="38"/>
      <c r="O119" s="38"/>
      <c r="P119" s="39">
        <f t="shared" ref="P119:P150" si="5">SUM(D119:O119)</f>
        <v>65</v>
      </c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ht="15.95" customHeight="1" x14ac:dyDescent="0.25">
      <c r="A120" s="27" t="s">
        <v>173</v>
      </c>
      <c r="B120" s="28" t="s">
        <v>25</v>
      </c>
      <c r="C120" s="29" t="s">
        <v>161</v>
      </c>
      <c r="D120" s="29">
        <v>5</v>
      </c>
      <c r="E120" s="29">
        <v>20</v>
      </c>
      <c r="F120" s="38">
        <v>5</v>
      </c>
      <c r="G120" s="38"/>
      <c r="H120" s="38"/>
      <c r="I120" s="38"/>
      <c r="J120" s="38"/>
      <c r="K120" s="38"/>
      <c r="L120" s="38">
        <v>5</v>
      </c>
      <c r="M120" s="38">
        <v>30</v>
      </c>
      <c r="N120" s="38"/>
      <c r="O120" s="38"/>
      <c r="P120" s="39">
        <f t="shared" si="5"/>
        <v>65</v>
      </c>
    </row>
    <row r="121" spans="1:29" ht="15.95" customHeight="1" x14ac:dyDescent="0.25">
      <c r="A121" s="27" t="s">
        <v>83</v>
      </c>
      <c r="B121" s="28" t="s">
        <v>7</v>
      </c>
      <c r="C121" s="29" t="s">
        <v>161</v>
      </c>
      <c r="D121" s="29">
        <v>5</v>
      </c>
      <c r="E121" s="29">
        <v>30</v>
      </c>
      <c r="F121" s="38">
        <v>5</v>
      </c>
      <c r="G121" s="38">
        <v>10</v>
      </c>
      <c r="H121" s="38"/>
      <c r="I121" s="38"/>
      <c r="J121" s="38">
        <v>5</v>
      </c>
      <c r="K121" s="38"/>
      <c r="L121" s="38">
        <v>5</v>
      </c>
      <c r="M121" s="38"/>
      <c r="N121" s="38">
        <v>5</v>
      </c>
      <c r="O121" s="38"/>
      <c r="P121" s="39">
        <f t="shared" si="5"/>
        <v>65</v>
      </c>
    </row>
    <row r="122" spans="1:29" ht="15.95" customHeight="1" x14ac:dyDescent="0.25">
      <c r="A122" s="27" t="s">
        <v>55</v>
      </c>
      <c r="B122" s="28" t="s">
        <v>56</v>
      </c>
      <c r="C122" s="29" t="s">
        <v>161</v>
      </c>
      <c r="D122" s="29"/>
      <c r="E122" s="29"/>
      <c r="F122" s="38"/>
      <c r="G122" s="38"/>
      <c r="H122" s="38">
        <v>5</v>
      </c>
      <c r="I122" s="38"/>
      <c r="J122" s="38">
        <v>5</v>
      </c>
      <c r="K122" s="38"/>
      <c r="L122" s="38"/>
      <c r="M122" s="38"/>
      <c r="N122" s="38">
        <v>5</v>
      </c>
      <c r="O122" s="38">
        <v>50</v>
      </c>
      <c r="P122" s="39">
        <f t="shared" si="5"/>
        <v>65</v>
      </c>
    </row>
    <row r="123" spans="1:29" ht="15.95" customHeight="1" x14ac:dyDescent="0.25">
      <c r="A123" s="27" t="s">
        <v>96</v>
      </c>
      <c r="B123" s="28" t="s">
        <v>1</v>
      </c>
      <c r="C123" s="29" t="s">
        <v>161</v>
      </c>
      <c r="D123" s="29">
        <v>5</v>
      </c>
      <c r="E123" s="29"/>
      <c r="F123" s="38"/>
      <c r="G123" s="38"/>
      <c r="H123" s="38"/>
      <c r="I123" s="38"/>
      <c r="J123" s="38"/>
      <c r="K123" s="38"/>
      <c r="L123" s="38">
        <v>5</v>
      </c>
      <c r="M123" s="38">
        <v>50</v>
      </c>
      <c r="N123" s="38"/>
      <c r="O123" s="38"/>
      <c r="P123" s="39">
        <f t="shared" si="5"/>
        <v>60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ht="15.95" customHeight="1" x14ac:dyDescent="0.25">
      <c r="A124" s="27" t="s">
        <v>227</v>
      </c>
      <c r="B124" s="28" t="s">
        <v>228</v>
      </c>
      <c r="C124" s="29" t="s">
        <v>161</v>
      </c>
      <c r="D124" s="29"/>
      <c r="E124" s="29"/>
      <c r="F124" s="38">
        <v>5</v>
      </c>
      <c r="G124" s="38">
        <v>20</v>
      </c>
      <c r="H124" s="38"/>
      <c r="I124" s="38"/>
      <c r="J124" s="38">
        <v>5</v>
      </c>
      <c r="K124" s="38">
        <v>20</v>
      </c>
      <c r="L124" s="38">
        <v>5</v>
      </c>
      <c r="M124" s="38"/>
      <c r="N124" s="38">
        <v>5</v>
      </c>
      <c r="O124" s="38"/>
      <c r="P124" s="39">
        <f t="shared" si="5"/>
        <v>60</v>
      </c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ht="15.95" customHeight="1" x14ac:dyDescent="0.25">
      <c r="A125" s="27" t="s">
        <v>75</v>
      </c>
      <c r="B125" s="28" t="s">
        <v>101</v>
      </c>
      <c r="C125" s="29" t="s">
        <v>161</v>
      </c>
      <c r="D125" s="29">
        <v>5</v>
      </c>
      <c r="E125" s="29">
        <v>30</v>
      </c>
      <c r="F125" s="38">
        <v>5</v>
      </c>
      <c r="G125" s="40">
        <v>10</v>
      </c>
      <c r="H125" s="38"/>
      <c r="I125" s="38"/>
      <c r="J125" s="38">
        <v>5</v>
      </c>
      <c r="K125" s="38"/>
      <c r="L125" s="38"/>
      <c r="M125" s="38"/>
      <c r="N125" s="38"/>
      <c r="O125" s="38"/>
      <c r="P125" s="39">
        <f t="shared" si="5"/>
        <v>55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ht="15.95" customHeight="1" x14ac:dyDescent="0.25">
      <c r="A126" s="27" t="s">
        <v>223</v>
      </c>
      <c r="B126" s="28" t="s">
        <v>57</v>
      </c>
      <c r="C126" s="29" t="s">
        <v>161</v>
      </c>
      <c r="D126" s="29"/>
      <c r="E126" s="29"/>
      <c r="F126" s="38">
        <v>5</v>
      </c>
      <c r="G126" s="38"/>
      <c r="H126" s="38">
        <v>5</v>
      </c>
      <c r="I126" s="38"/>
      <c r="J126" s="38">
        <v>5</v>
      </c>
      <c r="K126" s="38"/>
      <c r="L126" s="38">
        <v>5</v>
      </c>
      <c r="M126" s="38">
        <v>30</v>
      </c>
      <c r="N126" s="38">
        <v>5</v>
      </c>
      <c r="O126" s="38"/>
      <c r="P126" s="39">
        <f t="shared" si="5"/>
        <v>55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ht="15.95" customHeight="1" x14ac:dyDescent="0.25">
      <c r="A127" s="27" t="s">
        <v>106</v>
      </c>
      <c r="B127" s="28" t="s">
        <v>27</v>
      </c>
      <c r="C127" s="29" t="s">
        <v>161</v>
      </c>
      <c r="D127" s="29">
        <v>5</v>
      </c>
      <c r="E127" s="29">
        <v>40</v>
      </c>
      <c r="F127" s="38">
        <v>5</v>
      </c>
      <c r="G127" s="38"/>
      <c r="H127" s="38"/>
      <c r="I127" s="38"/>
      <c r="J127" s="38"/>
      <c r="K127" s="38"/>
      <c r="L127" s="38"/>
      <c r="M127" s="38"/>
      <c r="N127" s="38"/>
      <c r="O127" s="38"/>
      <c r="P127" s="39">
        <f t="shared" si="5"/>
        <v>50</v>
      </c>
    </row>
    <row r="128" spans="1:29" ht="15.95" customHeight="1" x14ac:dyDescent="0.25">
      <c r="A128" s="27" t="s">
        <v>129</v>
      </c>
      <c r="B128" s="28" t="s">
        <v>50</v>
      </c>
      <c r="C128" s="29" t="s">
        <v>161</v>
      </c>
      <c r="D128" s="29">
        <v>5</v>
      </c>
      <c r="E128" s="30">
        <v>40</v>
      </c>
      <c r="F128" s="32">
        <v>5</v>
      </c>
      <c r="G128" s="32"/>
      <c r="H128" s="32"/>
      <c r="I128" s="32"/>
      <c r="J128" s="32"/>
      <c r="K128" s="32"/>
      <c r="L128" s="32"/>
      <c r="M128" s="32"/>
      <c r="N128" s="32"/>
      <c r="O128" s="32"/>
      <c r="P128" s="39">
        <f t="shared" si="5"/>
        <v>50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ht="15.95" customHeight="1" x14ac:dyDescent="0.25">
      <c r="A129" s="27" t="s">
        <v>98</v>
      </c>
      <c r="B129" s="28" t="s">
        <v>25</v>
      </c>
      <c r="C129" s="29" t="s">
        <v>161</v>
      </c>
      <c r="D129" s="29">
        <v>5</v>
      </c>
      <c r="E129" s="29">
        <v>30</v>
      </c>
      <c r="F129" s="38"/>
      <c r="G129" s="38"/>
      <c r="H129" s="38"/>
      <c r="I129" s="38"/>
      <c r="J129" s="38">
        <v>5</v>
      </c>
      <c r="K129" s="38"/>
      <c r="L129" s="38">
        <v>5</v>
      </c>
      <c r="M129" s="38"/>
      <c r="N129" s="38">
        <v>5</v>
      </c>
      <c r="O129" s="38"/>
      <c r="P129" s="39">
        <f t="shared" si="5"/>
        <v>50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ht="15.95" customHeight="1" x14ac:dyDescent="0.25">
      <c r="A130" s="27" t="s">
        <v>179</v>
      </c>
      <c r="B130" s="28" t="s">
        <v>180</v>
      </c>
      <c r="C130" s="29" t="s">
        <v>161</v>
      </c>
      <c r="D130" s="29"/>
      <c r="E130" s="29"/>
      <c r="F130" s="38">
        <v>5</v>
      </c>
      <c r="G130" s="38">
        <v>30</v>
      </c>
      <c r="H130" s="38"/>
      <c r="I130" s="38"/>
      <c r="J130" s="38">
        <v>5</v>
      </c>
      <c r="K130" s="38"/>
      <c r="L130" s="38">
        <v>5</v>
      </c>
      <c r="M130" s="38"/>
      <c r="N130" s="38">
        <v>5</v>
      </c>
      <c r="O130" s="38"/>
      <c r="P130" s="39">
        <f t="shared" si="5"/>
        <v>50</v>
      </c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ht="15.95" customHeight="1" x14ac:dyDescent="0.25">
      <c r="A131" s="27" t="s">
        <v>122</v>
      </c>
      <c r="B131" s="28" t="s">
        <v>123</v>
      </c>
      <c r="C131" s="29" t="s">
        <v>161</v>
      </c>
      <c r="D131" s="29"/>
      <c r="E131" s="29"/>
      <c r="F131" s="38">
        <v>5</v>
      </c>
      <c r="G131" s="38"/>
      <c r="H131" s="38"/>
      <c r="I131" s="38"/>
      <c r="J131" s="38">
        <v>5</v>
      </c>
      <c r="K131" s="38"/>
      <c r="L131" s="38">
        <v>5</v>
      </c>
      <c r="M131" s="38">
        <v>30</v>
      </c>
      <c r="N131" s="38">
        <v>5</v>
      </c>
      <c r="O131" s="38"/>
      <c r="P131" s="39">
        <f t="shared" si="5"/>
        <v>50</v>
      </c>
    </row>
    <row r="132" spans="1:29" ht="15.95" customHeight="1" x14ac:dyDescent="0.25">
      <c r="A132" s="27" t="s">
        <v>80</v>
      </c>
      <c r="B132" s="28" t="s">
        <v>25</v>
      </c>
      <c r="C132" s="29" t="s">
        <v>161</v>
      </c>
      <c r="D132" s="29">
        <v>5</v>
      </c>
      <c r="E132" s="29"/>
      <c r="F132" s="38">
        <v>5</v>
      </c>
      <c r="G132" s="38">
        <v>20</v>
      </c>
      <c r="H132" s="38"/>
      <c r="I132" s="38"/>
      <c r="J132" s="38">
        <v>5</v>
      </c>
      <c r="K132" s="38"/>
      <c r="L132" s="38">
        <v>5</v>
      </c>
      <c r="M132" s="38"/>
      <c r="N132" s="38">
        <v>5</v>
      </c>
      <c r="O132" s="38"/>
      <c r="P132" s="39">
        <f t="shared" si="5"/>
        <v>45</v>
      </c>
    </row>
    <row r="133" spans="1:29" ht="15.95" customHeight="1" x14ac:dyDescent="0.25">
      <c r="A133" s="27" t="s">
        <v>84</v>
      </c>
      <c r="B133" s="28" t="s">
        <v>191</v>
      </c>
      <c r="C133" s="29" t="s">
        <v>161</v>
      </c>
      <c r="D133" s="29">
        <v>5</v>
      </c>
      <c r="E133" s="29">
        <v>20</v>
      </c>
      <c r="F133" s="38">
        <v>5</v>
      </c>
      <c r="G133" s="38"/>
      <c r="H133" s="38">
        <v>5</v>
      </c>
      <c r="I133" s="38"/>
      <c r="J133" s="38">
        <v>5</v>
      </c>
      <c r="K133" s="38"/>
      <c r="L133" s="38"/>
      <c r="M133" s="38"/>
      <c r="N133" s="38"/>
      <c r="O133" s="38"/>
      <c r="P133" s="39">
        <f t="shared" si="5"/>
        <v>40</v>
      </c>
    </row>
    <row r="134" spans="1:29" ht="15.95" customHeight="1" x14ac:dyDescent="0.25">
      <c r="A134" s="27" t="s">
        <v>62</v>
      </c>
      <c r="B134" s="28" t="s">
        <v>205</v>
      </c>
      <c r="C134" s="29" t="s">
        <v>161</v>
      </c>
      <c r="D134" s="29">
        <v>5</v>
      </c>
      <c r="E134" s="29"/>
      <c r="F134" s="38"/>
      <c r="G134" s="38"/>
      <c r="H134" s="38"/>
      <c r="I134" s="38"/>
      <c r="J134" s="38">
        <v>5</v>
      </c>
      <c r="K134" s="38">
        <v>30</v>
      </c>
      <c r="L134" s="38"/>
      <c r="M134" s="38"/>
      <c r="N134" s="38"/>
      <c r="O134" s="38"/>
      <c r="P134" s="39">
        <f t="shared" si="5"/>
        <v>40</v>
      </c>
    </row>
    <row r="135" spans="1:29" ht="15.95" customHeight="1" x14ac:dyDescent="0.25">
      <c r="A135" s="27" t="s">
        <v>209</v>
      </c>
      <c r="B135" s="28" t="s">
        <v>186</v>
      </c>
      <c r="C135" s="29" t="s">
        <v>161</v>
      </c>
      <c r="D135" s="41"/>
      <c r="E135" s="29"/>
      <c r="F135" s="38"/>
      <c r="G135" s="38"/>
      <c r="H135" s="38"/>
      <c r="I135" s="38"/>
      <c r="J135" s="38">
        <v>5</v>
      </c>
      <c r="K135" s="38">
        <v>30</v>
      </c>
      <c r="L135" s="38">
        <v>5</v>
      </c>
      <c r="M135" s="38"/>
      <c r="N135" s="38"/>
      <c r="O135" s="38"/>
      <c r="P135" s="39">
        <f t="shared" si="5"/>
        <v>40</v>
      </c>
    </row>
    <row r="136" spans="1:29" ht="15.95" customHeight="1" x14ac:dyDescent="0.25">
      <c r="A136" s="27" t="s">
        <v>89</v>
      </c>
      <c r="B136" s="28" t="s">
        <v>45</v>
      </c>
      <c r="C136" s="29" t="s">
        <v>161</v>
      </c>
      <c r="D136" s="29">
        <v>5</v>
      </c>
      <c r="E136" s="29">
        <v>20</v>
      </c>
      <c r="F136" s="38">
        <v>5</v>
      </c>
      <c r="G136" s="38"/>
      <c r="H136" s="38"/>
      <c r="I136" s="38"/>
      <c r="J136" s="38">
        <v>5</v>
      </c>
      <c r="K136" s="38"/>
      <c r="L136" s="38"/>
      <c r="M136" s="38"/>
      <c r="N136" s="38">
        <v>5</v>
      </c>
      <c r="O136" s="38"/>
      <c r="P136" s="39">
        <f t="shared" si="5"/>
        <v>40</v>
      </c>
    </row>
    <row r="137" spans="1:29" ht="15.95" customHeight="1" x14ac:dyDescent="0.25">
      <c r="A137" s="27" t="s">
        <v>110</v>
      </c>
      <c r="B137" s="28" t="s">
        <v>111</v>
      </c>
      <c r="C137" s="29" t="s">
        <v>161</v>
      </c>
      <c r="D137" s="29">
        <v>5</v>
      </c>
      <c r="E137" s="29"/>
      <c r="F137" s="38">
        <v>5</v>
      </c>
      <c r="G137" s="38"/>
      <c r="H137" s="38">
        <v>5</v>
      </c>
      <c r="I137" s="38">
        <v>10</v>
      </c>
      <c r="J137" s="38">
        <v>5</v>
      </c>
      <c r="K137" s="38"/>
      <c r="L137" s="38">
        <v>5</v>
      </c>
      <c r="M137" s="38"/>
      <c r="N137" s="38">
        <v>5</v>
      </c>
      <c r="O137" s="38"/>
      <c r="P137" s="39">
        <f t="shared" si="5"/>
        <v>40</v>
      </c>
    </row>
    <row r="138" spans="1:29" ht="15.95" customHeight="1" x14ac:dyDescent="0.25">
      <c r="A138" s="27" t="s">
        <v>118</v>
      </c>
      <c r="B138" s="28" t="s">
        <v>25</v>
      </c>
      <c r="C138" s="29" t="s">
        <v>161</v>
      </c>
      <c r="D138" s="29"/>
      <c r="E138" s="29"/>
      <c r="F138" s="38"/>
      <c r="G138" s="38"/>
      <c r="H138" s="38">
        <v>5</v>
      </c>
      <c r="I138" s="38">
        <v>20</v>
      </c>
      <c r="J138" s="38">
        <v>5</v>
      </c>
      <c r="K138" s="38"/>
      <c r="L138" s="38">
        <v>5</v>
      </c>
      <c r="M138" s="38"/>
      <c r="N138" s="38">
        <v>5</v>
      </c>
      <c r="O138" s="38"/>
      <c r="P138" s="39">
        <f t="shared" si="5"/>
        <v>40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ht="15.95" customHeight="1" x14ac:dyDescent="0.25">
      <c r="A139" s="27" t="s">
        <v>60</v>
      </c>
      <c r="B139" s="28" t="s">
        <v>61</v>
      </c>
      <c r="C139" s="29" t="s">
        <v>161</v>
      </c>
      <c r="D139" s="29">
        <v>5</v>
      </c>
      <c r="E139" s="29"/>
      <c r="F139" s="38"/>
      <c r="G139" s="38"/>
      <c r="H139" s="38"/>
      <c r="I139" s="38"/>
      <c r="J139" s="38">
        <v>5</v>
      </c>
      <c r="K139" s="40">
        <v>10</v>
      </c>
      <c r="L139" s="38">
        <v>5</v>
      </c>
      <c r="M139" s="38"/>
      <c r="N139" s="38">
        <v>5</v>
      </c>
      <c r="O139" s="38"/>
      <c r="P139" s="39">
        <f t="shared" si="5"/>
        <v>30</v>
      </c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ht="15.95" customHeight="1" x14ac:dyDescent="0.25">
      <c r="A140" s="27" t="s">
        <v>85</v>
      </c>
      <c r="B140" s="28" t="s">
        <v>86</v>
      </c>
      <c r="C140" s="29" t="s">
        <v>161</v>
      </c>
      <c r="D140" s="29">
        <v>5</v>
      </c>
      <c r="E140" s="29"/>
      <c r="F140" s="38">
        <v>5</v>
      </c>
      <c r="G140" s="40">
        <v>0</v>
      </c>
      <c r="H140" s="38">
        <v>5</v>
      </c>
      <c r="I140" s="38"/>
      <c r="J140" s="38"/>
      <c r="K140" s="38"/>
      <c r="L140" s="38"/>
      <c r="M140" s="38"/>
      <c r="N140" s="38">
        <v>5</v>
      </c>
      <c r="O140" s="38"/>
      <c r="P140" s="39">
        <f t="shared" si="5"/>
        <v>20</v>
      </c>
    </row>
    <row r="141" spans="1:29" ht="15.95" customHeight="1" x14ac:dyDescent="0.25">
      <c r="A141" s="27" t="s">
        <v>128</v>
      </c>
      <c r="B141" s="28" t="s">
        <v>17</v>
      </c>
      <c r="C141" s="29" t="s">
        <v>161</v>
      </c>
      <c r="D141" s="29">
        <v>5</v>
      </c>
      <c r="E141" s="29"/>
      <c r="F141" s="38">
        <v>5</v>
      </c>
      <c r="G141" s="38"/>
      <c r="H141" s="38"/>
      <c r="I141" s="38"/>
      <c r="J141" s="38">
        <v>5</v>
      </c>
      <c r="K141" s="38"/>
      <c r="L141" s="38"/>
      <c r="M141" s="38"/>
      <c r="N141" s="38">
        <v>5</v>
      </c>
      <c r="O141" s="38"/>
      <c r="P141" s="39">
        <f t="shared" si="5"/>
        <v>20</v>
      </c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ht="15.95" customHeight="1" x14ac:dyDescent="0.25">
      <c r="A142" s="27" t="s">
        <v>210</v>
      </c>
      <c r="B142" s="28" t="s">
        <v>57</v>
      </c>
      <c r="C142" s="29" t="s">
        <v>161</v>
      </c>
      <c r="D142" s="29">
        <v>5</v>
      </c>
      <c r="E142" s="29"/>
      <c r="F142" s="38"/>
      <c r="G142" s="38"/>
      <c r="H142" s="38"/>
      <c r="I142" s="38"/>
      <c r="J142" s="38">
        <v>5</v>
      </c>
      <c r="K142" s="38"/>
      <c r="L142" s="38">
        <v>5</v>
      </c>
      <c r="M142" s="38"/>
      <c r="N142" s="38">
        <v>5</v>
      </c>
      <c r="O142" s="38"/>
      <c r="P142" s="39">
        <f t="shared" si="5"/>
        <v>20</v>
      </c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ht="15.95" customHeight="1" x14ac:dyDescent="0.25">
      <c r="A143" s="27" t="s">
        <v>184</v>
      </c>
      <c r="B143" s="28" t="s">
        <v>185</v>
      </c>
      <c r="C143" s="29" t="s">
        <v>161</v>
      </c>
      <c r="D143" s="29"/>
      <c r="E143" s="29"/>
      <c r="F143" s="38">
        <v>5</v>
      </c>
      <c r="G143" s="38"/>
      <c r="H143" s="38">
        <v>5</v>
      </c>
      <c r="I143" s="38"/>
      <c r="J143" s="38"/>
      <c r="K143" s="38"/>
      <c r="L143" s="38">
        <v>5</v>
      </c>
      <c r="M143" s="38"/>
      <c r="N143" s="38"/>
      <c r="O143" s="38"/>
      <c r="P143" s="39">
        <f t="shared" si="5"/>
        <v>15</v>
      </c>
    </row>
    <row r="144" spans="1:29" ht="15.95" customHeight="1" x14ac:dyDescent="0.25">
      <c r="A144" s="27" t="s">
        <v>120</v>
      </c>
      <c r="B144" s="28" t="s">
        <v>121</v>
      </c>
      <c r="C144" s="29" t="s">
        <v>161</v>
      </c>
      <c r="D144" s="29">
        <v>5</v>
      </c>
      <c r="E144" s="29"/>
      <c r="F144" s="38">
        <v>5</v>
      </c>
      <c r="G144" s="38"/>
      <c r="H144" s="38"/>
      <c r="I144" s="38"/>
      <c r="J144" s="38"/>
      <c r="K144" s="38"/>
      <c r="L144" s="38"/>
      <c r="M144" s="38"/>
      <c r="N144" s="38"/>
      <c r="O144" s="38"/>
      <c r="P144" s="39">
        <f t="shared" si="5"/>
        <v>10</v>
      </c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ht="15.95" customHeight="1" x14ac:dyDescent="0.25">
      <c r="A145" s="27" t="s">
        <v>172</v>
      </c>
      <c r="B145" s="28" t="s">
        <v>76</v>
      </c>
      <c r="C145" s="29" t="s">
        <v>161</v>
      </c>
      <c r="D145" s="29">
        <v>5</v>
      </c>
      <c r="E145" s="29"/>
      <c r="F145" s="38"/>
      <c r="G145" s="38"/>
      <c r="H145" s="38">
        <v>5</v>
      </c>
      <c r="I145" s="38"/>
      <c r="J145" s="38"/>
      <c r="K145" s="38"/>
      <c r="L145" s="38"/>
      <c r="M145" s="38"/>
      <c r="N145" s="38"/>
      <c r="O145" s="38"/>
      <c r="P145" s="39">
        <f t="shared" si="5"/>
        <v>10</v>
      </c>
    </row>
    <row r="146" spans="1:29" ht="15.95" customHeight="1" x14ac:dyDescent="0.25">
      <c r="A146" s="27" t="s">
        <v>235</v>
      </c>
      <c r="B146" s="28" t="s">
        <v>7</v>
      </c>
      <c r="C146" s="29" t="s">
        <v>161</v>
      </c>
      <c r="D146" s="29"/>
      <c r="E146" s="29"/>
      <c r="F146" s="38"/>
      <c r="G146" s="38"/>
      <c r="H146" s="38">
        <v>5</v>
      </c>
      <c r="I146" s="38"/>
      <c r="J146" s="38">
        <v>5</v>
      </c>
      <c r="K146" s="38"/>
      <c r="L146" s="38"/>
      <c r="M146" s="38"/>
      <c r="N146" s="38"/>
      <c r="O146" s="38"/>
      <c r="P146" s="39">
        <f t="shared" si="5"/>
        <v>10</v>
      </c>
    </row>
    <row r="147" spans="1:29" ht="15.95" customHeight="1" x14ac:dyDescent="0.25">
      <c r="A147" s="27" t="s">
        <v>246</v>
      </c>
      <c r="B147" s="28" t="s">
        <v>7</v>
      </c>
      <c r="C147" s="29" t="s">
        <v>161</v>
      </c>
      <c r="D147" s="29"/>
      <c r="E147" s="29"/>
      <c r="F147" s="38"/>
      <c r="G147" s="38"/>
      <c r="H147" s="38"/>
      <c r="I147" s="38"/>
      <c r="J147" s="38">
        <v>5</v>
      </c>
      <c r="K147" s="38"/>
      <c r="L147" s="38">
        <v>5</v>
      </c>
      <c r="M147" s="38"/>
      <c r="N147" s="38"/>
      <c r="O147" s="38"/>
      <c r="P147" s="39">
        <f t="shared" si="5"/>
        <v>10</v>
      </c>
    </row>
    <row r="148" spans="1:29" ht="15.95" customHeight="1" x14ac:dyDescent="0.25">
      <c r="A148" s="27" t="s">
        <v>95</v>
      </c>
      <c r="B148" s="28" t="s">
        <v>96</v>
      </c>
      <c r="C148" s="29" t="s">
        <v>161</v>
      </c>
      <c r="D148" s="29">
        <v>5</v>
      </c>
      <c r="E148" s="30"/>
      <c r="F148" s="32"/>
      <c r="G148" s="32"/>
      <c r="H148" s="32"/>
      <c r="I148" s="32"/>
      <c r="J148" s="32"/>
      <c r="K148" s="32"/>
      <c r="L148" s="32">
        <v>5</v>
      </c>
      <c r="M148" s="32"/>
      <c r="N148" s="32"/>
      <c r="O148" s="32"/>
      <c r="P148" s="39">
        <f t="shared" si="5"/>
        <v>10</v>
      </c>
    </row>
    <row r="149" spans="1:29" ht="15.95" customHeight="1" x14ac:dyDescent="0.25">
      <c r="A149" s="27" t="s">
        <v>117</v>
      </c>
      <c r="B149" s="28" t="s">
        <v>97</v>
      </c>
      <c r="C149" s="29" t="s">
        <v>161</v>
      </c>
      <c r="D149" s="29">
        <v>5</v>
      </c>
      <c r="E149" s="29"/>
      <c r="F149" s="38"/>
      <c r="G149" s="38"/>
      <c r="H149" s="38"/>
      <c r="I149" s="38"/>
      <c r="J149" s="38"/>
      <c r="K149" s="38"/>
      <c r="L149" s="38"/>
      <c r="M149" s="38"/>
      <c r="N149" s="38">
        <v>5</v>
      </c>
      <c r="O149" s="38"/>
      <c r="P149" s="39">
        <f t="shared" si="5"/>
        <v>10</v>
      </c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ht="15.95" customHeight="1" x14ac:dyDescent="0.25">
      <c r="A150" s="27" t="s">
        <v>132</v>
      </c>
      <c r="B150" s="28" t="s">
        <v>133</v>
      </c>
      <c r="C150" s="29" t="s">
        <v>161</v>
      </c>
      <c r="D150" s="29"/>
      <c r="E150" s="29"/>
      <c r="F150" s="38"/>
      <c r="G150" s="38"/>
      <c r="H150" s="38"/>
      <c r="I150" s="38"/>
      <c r="J150" s="38">
        <v>5</v>
      </c>
      <c r="K150" s="38"/>
      <c r="L150" s="38"/>
      <c r="M150" s="38"/>
      <c r="N150" s="38">
        <v>5</v>
      </c>
      <c r="O150" s="38"/>
      <c r="P150" s="39">
        <f t="shared" si="5"/>
        <v>10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ht="15.95" customHeight="1" x14ac:dyDescent="0.25">
      <c r="A151" s="27" t="s">
        <v>190</v>
      </c>
      <c r="B151" s="28" t="s">
        <v>73</v>
      </c>
      <c r="C151" s="29" t="s">
        <v>161</v>
      </c>
      <c r="D151" s="29"/>
      <c r="E151" s="29"/>
      <c r="F151" s="38"/>
      <c r="G151" s="38"/>
      <c r="H151" s="38"/>
      <c r="I151" s="38"/>
      <c r="J151" s="38"/>
      <c r="K151" s="38"/>
      <c r="L151" s="38">
        <v>5</v>
      </c>
      <c r="M151" s="38"/>
      <c r="N151" s="38">
        <v>5</v>
      </c>
      <c r="O151" s="38"/>
      <c r="P151" s="39">
        <f t="shared" ref="P151:P182" si="6">SUM(D151:O151)</f>
        <v>10</v>
      </c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5.95" customHeight="1" x14ac:dyDescent="0.25">
      <c r="A152" s="27" t="s">
        <v>192</v>
      </c>
      <c r="B152" s="28" t="s">
        <v>188</v>
      </c>
      <c r="C152" s="29" t="s">
        <v>161</v>
      </c>
      <c r="D152" s="29"/>
      <c r="E152" s="29"/>
      <c r="F152" s="38"/>
      <c r="G152" s="38"/>
      <c r="H152" s="38"/>
      <c r="I152" s="38"/>
      <c r="J152" s="38"/>
      <c r="K152" s="38"/>
      <c r="L152" s="38">
        <v>5</v>
      </c>
      <c r="M152" s="38"/>
      <c r="N152" s="38">
        <v>5</v>
      </c>
      <c r="O152" s="38"/>
      <c r="P152" s="39">
        <f t="shared" si="6"/>
        <v>10</v>
      </c>
    </row>
    <row r="153" spans="1:29" ht="15.95" customHeight="1" x14ac:dyDescent="0.25">
      <c r="A153" s="27" t="s">
        <v>34</v>
      </c>
      <c r="B153" s="28" t="s">
        <v>102</v>
      </c>
      <c r="C153" s="29" t="s">
        <v>161</v>
      </c>
      <c r="D153" s="29">
        <v>5</v>
      </c>
      <c r="E153" s="29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9">
        <f t="shared" si="6"/>
        <v>5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ht="15.95" customHeight="1" x14ac:dyDescent="0.25">
      <c r="A154" s="27" t="s">
        <v>84</v>
      </c>
      <c r="B154" s="28" t="s">
        <v>229</v>
      </c>
      <c r="C154" s="29" t="s">
        <v>161</v>
      </c>
      <c r="D154" s="29"/>
      <c r="E154" s="29"/>
      <c r="F154" s="38">
        <v>5</v>
      </c>
      <c r="G154" s="38"/>
      <c r="H154" s="38"/>
      <c r="I154" s="38"/>
      <c r="J154" s="38"/>
      <c r="K154" s="38"/>
      <c r="L154" s="38"/>
      <c r="M154" s="38"/>
      <c r="N154" s="38"/>
      <c r="O154" s="38"/>
      <c r="P154" s="39">
        <f t="shared" si="6"/>
        <v>5</v>
      </c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ht="15.95" customHeight="1" x14ac:dyDescent="0.25">
      <c r="A155" s="27" t="s">
        <v>255</v>
      </c>
      <c r="B155" s="28" t="s">
        <v>73</v>
      </c>
      <c r="C155" s="29" t="s">
        <v>161</v>
      </c>
      <c r="D155" s="29"/>
      <c r="E155" s="29"/>
      <c r="F155" s="38"/>
      <c r="G155" s="38"/>
      <c r="H155" s="38"/>
      <c r="I155" s="38"/>
      <c r="J155" s="38"/>
      <c r="K155" s="38"/>
      <c r="L155" s="38"/>
      <c r="M155" s="38"/>
      <c r="N155" s="38">
        <v>5</v>
      </c>
      <c r="O155" s="38"/>
      <c r="P155" s="39">
        <f t="shared" si="6"/>
        <v>5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ht="15.95" customHeight="1" x14ac:dyDescent="0.25">
      <c r="A156" s="27" t="s">
        <v>187</v>
      </c>
      <c r="B156" s="28" t="s">
        <v>188</v>
      </c>
      <c r="C156" s="29" t="s">
        <v>161</v>
      </c>
      <c r="D156" s="29">
        <v>5</v>
      </c>
      <c r="E156" s="29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9">
        <f t="shared" si="6"/>
        <v>5</v>
      </c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ht="15.95" customHeight="1" x14ac:dyDescent="0.25">
      <c r="A157" s="27" t="s">
        <v>89</v>
      </c>
      <c r="B157" s="28" t="s">
        <v>127</v>
      </c>
      <c r="C157" s="29" t="s">
        <v>161</v>
      </c>
      <c r="D157" s="29"/>
      <c r="E157" s="29"/>
      <c r="F157" s="38">
        <v>5</v>
      </c>
      <c r="G157" s="38"/>
      <c r="H157" s="38"/>
      <c r="I157" s="38"/>
      <c r="J157" s="38"/>
      <c r="K157" s="38"/>
      <c r="L157" s="38"/>
      <c r="M157" s="38"/>
      <c r="N157" s="38"/>
      <c r="O157" s="38"/>
      <c r="P157" s="39">
        <f t="shared" si="6"/>
        <v>5</v>
      </c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ht="15.95" customHeight="1" x14ac:dyDescent="0.25">
      <c r="A158" s="27" t="s">
        <v>131</v>
      </c>
      <c r="B158" s="28" t="s">
        <v>162</v>
      </c>
      <c r="C158" s="29" t="s">
        <v>161</v>
      </c>
      <c r="D158" s="41"/>
      <c r="E158" s="28"/>
      <c r="F158" s="42"/>
      <c r="G158" s="42"/>
      <c r="H158" s="42"/>
      <c r="I158" s="42"/>
      <c r="J158" s="42"/>
      <c r="K158" s="42"/>
      <c r="L158" s="42"/>
      <c r="M158" s="42"/>
      <c r="N158" s="38"/>
      <c r="O158" s="42"/>
      <c r="P158" s="39">
        <f t="shared" si="6"/>
        <v>0</v>
      </c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ht="15.95" customHeight="1" x14ac:dyDescent="0.25">
      <c r="A159" s="27" t="s">
        <v>165</v>
      </c>
      <c r="B159" s="28" t="s">
        <v>76</v>
      </c>
      <c r="C159" s="29" t="s">
        <v>161</v>
      </c>
      <c r="D159" s="29"/>
      <c r="E159" s="29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9">
        <f t="shared" si="6"/>
        <v>0</v>
      </c>
    </row>
    <row r="160" spans="1:29" ht="15.95" customHeight="1" x14ac:dyDescent="0.25">
      <c r="A160" s="27" t="s">
        <v>138</v>
      </c>
      <c r="B160" s="28" t="s">
        <v>76</v>
      </c>
      <c r="C160" s="29" t="s">
        <v>161</v>
      </c>
      <c r="D160" s="29"/>
      <c r="E160" s="29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9">
        <f t="shared" si="6"/>
        <v>0</v>
      </c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ht="15.95" customHeight="1" x14ac:dyDescent="0.25">
      <c r="A161" s="27" t="s">
        <v>174</v>
      </c>
      <c r="B161" s="28" t="s">
        <v>175</v>
      </c>
      <c r="C161" s="29" t="s">
        <v>161</v>
      </c>
      <c r="D161" s="29"/>
      <c r="E161" s="29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9">
        <f t="shared" si="6"/>
        <v>0</v>
      </c>
    </row>
    <row r="162" spans="1:29" ht="15.95" customHeight="1" x14ac:dyDescent="0.25">
      <c r="A162" s="27" t="s">
        <v>182</v>
      </c>
      <c r="B162" s="28" t="s">
        <v>183</v>
      </c>
      <c r="C162" s="29" t="s">
        <v>161</v>
      </c>
      <c r="D162" s="29"/>
      <c r="E162" s="29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9">
        <f t="shared" si="6"/>
        <v>0</v>
      </c>
    </row>
    <row r="163" spans="1:29" ht="15.95" customHeight="1" x14ac:dyDescent="0.25">
      <c r="A163" s="27" t="s">
        <v>208</v>
      </c>
      <c r="B163" s="28" t="s">
        <v>56</v>
      </c>
      <c r="C163" s="29" t="s">
        <v>161</v>
      </c>
      <c r="D163" s="29"/>
      <c r="E163" s="30"/>
      <c r="F163" s="30"/>
      <c r="G163" s="30"/>
      <c r="H163" s="32"/>
      <c r="I163" s="32"/>
      <c r="J163" s="32"/>
      <c r="K163" s="32"/>
      <c r="L163" s="32"/>
      <c r="M163" s="32"/>
      <c r="N163" s="32"/>
      <c r="O163" s="32"/>
      <c r="P163" s="39">
        <f t="shared" si="6"/>
        <v>0</v>
      </c>
    </row>
    <row r="164" spans="1:29" ht="15.95" customHeight="1" x14ac:dyDescent="0.25">
      <c r="A164" s="10"/>
      <c r="B164" s="12"/>
      <c r="C164" s="16"/>
      <c r="D164" s="11"/>
      <c r="E164" s="12"/>
      <c r="F164" s="12"/>
      <c r="G164" s="12">
        <f>SUM(G5:G163)</f>
        <v>1160</v>
      </c>
      <c r="H164" s="12">
        <f>COUNT(H5:H163)</f>
        <v>91</v>
      </c>
      <c r="I164" s="12">
        <f>COUNT(I5:I163)</f>
        <v>47</v>
      </c>
      <c r="J164" s="12">
        <f>COUNT(J5:J163)</f>
        <v>110</v>
      </c>
      <c r="K164" s="12"/>
      <c r="L164" s="12">
        <f>COUNT(L5:L163)</f>
        <v>91</v>
      </c>
      <c r="M164" s="12">
        <f>SUM(M5:M163)</f>
        <v>1920</v>
      </c>
      <c r="N164" s="12">
        <f>COUNT(N5:N163)</f>
        <v>107</v>
      </c>
      <c r="O164" s="12">
        <f>SUM(O5:O163)</f>
        <v>1810</v>
      </c>
      <c r="P164" s="16">
        <f>COUNT(P66:P163)</f>
        <v>97</v>
      </c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ht="15.95" customHeight="1" x14ac:dyDescent="0.25">
      <c r="A165" s="10"/>
      <c r="B165" s="12"/>
      <c r="C165" s="16"/>
      <c r="D165" s="11"/>
      <c r="E165" s="12"/>
      <c r="F165" s="12"/>
      <c r="G165" s="12"/>
      <c r="H165" s="12"/>
      <c r="I165" s="12"/>
      <c r="J165" s="12"/>
      <c r="K165" s="12">
        <f>SUM(K5:K164)</f>
        <v>1170</v>
      </c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ht="15.95" customHeight="1" x14ac:dyDescent="0.25">
      <c r="A166" s="14"/>
      <c r="B166" s="12"/>
      <c r="C166" s="17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29" ht="15.95" customHeight="1" x14ac:dyDescent="0.25">
      <c r="A167" s="14"/>
      <c r="B167" s="18"/>
      <c r="C167" s="1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29" ht="15.95" customHeight="1" x14ac:dyDescent="0.25">
      <c r="A168" s="14"/>
      <c r="B168" s="18"/>
      <c r="C168" s="17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29" ht="15.95" customHeight="1" x14ac:dyDescent="0.25">
      <c r="A169" s="14"/>
      <c r="B169" s="18"/>
      <c r="C169" s="17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29" ht="15.95" customHeight="1" x14ac:dyDescent="0.25">
      <c r="A170" s="14"/>
      <c r="B170" s="18"/>
      <c r="C170" s="17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29" ht="15.95" customHeight="1" x14ac:dyDescent="0.25">
      <c r="A171" s="14"/>
      <c r="B171" s="18"/>
      <c r="C171" s="17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29" ht="15.95" customHeight="1" x14ac:dyDescent="0.25">
      <c r="A172" s="14"/>
      <c r="B172" s="18"/>
      <c r="C172" s="17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29" ht="15.95" customHeight="1" x14ac:dyDescent="0.25">
      <c r="A173" s="14"/>
      <c r="B173" s="18"/>
      <c r="C173" s="17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29" ht="15.95" customHeight="1" x14ac:dyDescent="0.25">
      <c r="A174" s="14"/>
      <c r="B174" s="18"/>
      <c r="C174" s="17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29" ht="15.95" customHeight="1" x14ac:dyDescent="0.25">
      <c r="A175" s="14"/>
      <c r="B175" s="18"/>
      <c r="C175" s="17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29" ht="15.95" customHeight="1" x14ac:dyDescent="0.25">
      <c r="A176" s="14"/>
      <c r="B176" s="18"/>
      <c r="C176" s="17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ht="15.95" customHeight="1" x14ac:dyDescent="0.25">
      <c r="A177" s="14"/>
      <c r="B177" s="18"/>
      <c r="C177" s="1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ht="15.95" customHeight="1" x14ac:dyDescent="0.25">
      <c r="A178" s="14"/>
      <c r="B178" s="18"/>
      <c r="C178" s="17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ht="15.95" customHeight="1" x14ac:dyDescent="0.25">
      <c r="A179" s="14"/>
      <c r="B179" s="18"/>
      <c r="C179" s="17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ht="15.95" customHeight="1" x14ac:dyDescent="0.25">
      <c r="A180" s="14"/>
      <c r="B180" s="18"/>
      <c r="C180" s="17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ht="15.95" customHeight="1" x14ac:dyDescent="0.25">
      <c r="A181" s="14"/>
      <c r="B181" s="18"/>
      <c r="C181" s="17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ht="15.95" customHeight="1" x14ac:dyDescent="0.25">
      <c r="A182" s="14"/>
      <c r="B182" s="18"/>
      <c r="C182" s="17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15.95" customHeight="1" x14ac:dyDescent="0.25">
      <c r="A183" s="14"/>
      <c r="B183" s="18"/>
      <c r="C183" s="17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ht="15.95" customHeight="1" x14ac:dyDescent="0.25">
      <c r="A184" s="14"/>
      <c r="B184" s="18"/>
      <c r="C184" s="17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ht="15.95" customHeight="1" x14ac:dyDescent="0.25">
      <c r="A185" s="14"/>
      <c r="B185" s="18"/>
      <c r="C185" s="17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ht="15.95" customHeight="1" x14ac:dyDescent="0.25">
      <c r="A186" s="14"/>
      <c r="B186" s="18"/>
      <c r="C186" s="17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ht="15.95" customHeight="1" x14ac:dyDescent="0.25">
      <c r="A187" s="14"/>
      <c r="B187" s="18"/>
      <c r="C187" s="1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ht="15.95" customHeight="1" x14ac:dyDescent="0.25">
      <c r="A188" s="14"/>
      <c r="B188" s="18"/>
      <c r="C188" s="17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ht="15.95" customHeight="1" x14ac:dyDescent="0.25">
      <c r="A189" s="14"/>
      <c r="B189" s="18"/>
      <c r="C189" s="17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ht="15.95" customHeight="1" x14ac:dyDescent="0.25">
      <c r="A190" s="14"/>
      <c r="B190" s="18"/>
      <c r="C190" s="17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ht="15.95" customHeight="1" x14ac:dyDescent="0.25">
      <c r="A191" s="14"/>
      <c r="B191" s="18"/>
      <c r="C191" s="17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ht="15.95" customHeight="1" x14ac:dyDescent="0.25">
      <c r="A192" s="14"/>
      <c r="B192" s="18"/>
      <c r="C192" s="17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ht="15.95" customHeight="1" x14ac:dyDescent="0.25">
      <c r="A193" s="14"/>
      <c r="B193" s="18"/>
      <c r="C193" s="17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ht="15.95" customHeight="1" x14ac:dyDescent="0.25">
      <c r="A194" s="14"/>
      <c r="B194" s="18"/>
      <c r="C194" s="17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ht="15.95" customHeight="1" x14ac:dyDescent="0.25">
      <c r="A195" s="14"/>
      <c r="B195" s="18"/>
      <c r="C195" s="17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ht="15.95" customHeight="1" x14ac:dyDescent="0.25">
      <c r="A196" s="14"/>
      <c r="B196" s="18"/>
      <c r="C196" s="17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ht="15.95" customHeight="1" x14ac:dyDescent="0.25">
      <c r="A197" s="14"/>
      <c r="B197" s="18"/>
      <c r="C197" s="1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ht="15.95" customHeight="1" x14ac:dyDescent="0.25">
      <c r="A198" s="14"/>
      <c r="B198" s="18"/>
      <c r="C198" s="17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ht="15.95" customHeight="1" x14ac:dyDescent="0.25">
      <c r="A199" s="14"/>
      <c r="B199" s="18"/>
      <c r="C199" s="17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ht="15.95" customHeight="1" x14ac:dyDescent="0.25">
      <c r="A200" s="14"/>
      <c r="B200" s="18"/>
      <c r="C200" s="17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ht="15.95" customHeight="1" x14ac:dyDescent="0.25">
      <c r="A201" s="14"/>
      <c r="B201" s="18"/>
      <c r="C201" s="17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ht="15.95" customHeight="1" x14ac:dyDescent="0.25">
      <c r="A202" s="14"/>
      <c r="B202" s="18"/>
      <c r="C202" s="17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ht="15.95" customHeight="1" x14ac:dyDescent="0.25">
      <c r="A203" s="14"/>
      <c r="B203" s="18"/>
      <c r="C203" s="17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ht="15.95" customHeight="1" x14ac:dyDescent="0.25">
      <c r="A204" s="14"/>
      <c r="B204" s="18"/>
      <c r="C204" s="17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ht="15.95" customHeight="1" x14ac:dyDescent="0.25">
      <c r="A205" s="14"/>
      <c r="B205" s="18"/>
      <c r="C205" s="17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ht="15.95" customHeight="1" x14ac:dyDescent="0.25">
      <c r="A206" s="14"/>
      <c r="B206" s="18"/>
      <c r="C206" s="17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ht="15.95" customHeight="1" x14ac:dyDescent="0.25">
      <c r="A207" s="14"/>
      <c r="B207" s="18"/>
      <c r="C207" s="1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ht="15.95" customHeight="1" x14ac:dyDescent="0.25">
      <c r="A208" s="14"/>
      <c r="B208" s="18"/>
      <c r="C208" s="17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ht="15.95" customHeight="1" x14ac:dyDescent="0.25">
      <c r="A209" s="14"/>
      <c r="B209" s="18"/>
      <c r="C209" s="17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ht="15.95" customHeight="1" x14ac:dyDescent="0.25">
      <c r="A210" s="14"/>
      <c r="B210" s="18"/>
      <c r="C210" s="17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ht="15.95" customHeight="1" x14ac:dyDescent="0.25">
      <c r="A211" s="14"/>
      <c r="B211" s="18"/>
      <c r="C211" s="17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ht="15.95" customHeight="1" x14ac:dyDescent="0.25">
      <c r="A212" s="14"/>
      <c r="B212" s="18"/>
      <c r="C212" s="17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ht="15.95" customHeight="1" x14ac:dyDescent="0.25">
      <c r="A213" s="14"/>
      <c r="B213" s="18"/>
      <c r="C213" s="17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ht="15.95" customHeight="1" x14ac:dyDescent="0.25">
      <c r="A214" s="14"/>
      <c r="B214" s="18"/>
      <c r="C214" s="17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ht="15.95" customHeight="1" x14ac:dyDescent="0.25">
      <c r="A215" s="14"/>
      <c r="B215" s="18"/>
      <c r="C215" s="17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ht="15.95" customHeight="1" x14ac:dyDescent="0.25">
      <c r="A216" s="14"/>
      <c r="B216" s="18"/>
      <c r="C216" s="17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ht="15.95" customHeight="1" x14ac:dyDescent="0.25">
      <c r="A217" s="14"/>
      <c r="B217" s="18"/>
      <c r="C217" s="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ht="15.95" customHeight="1" x14ac:dyDescent="0.25">
      <c r="A218" s="14"/>
      <c r="B218" s="18"/>
      <c r="C218" s="17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ht="15.95" customHeight="1" x14ac:dyDescent="0.25">
      <c r="A219" s="14"/>
      <c r="B219" s="18"/>
      <c r="C219" s="17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ht="15.95" customHeight="1" x14ac:dyDescent="0.25">
      <c r="A220" s="14"/>
      <c r="B220" s="18"/>
      <c r="C220" s="17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ht="15.95" customHeight="1" x14ac:dyDescent="0.25">
      <c r="A221" s="14"/>
      <c r="B221" s="18"/>
      <c r="C221" s="17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ht="15.95" customHeight="1" x14ac:dyDescent="0.25">
      <c r="A222" s="14"/>
      <c r="B222" s="18"/>
      <c r="C222" s="17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ht="15.95" customHeight="1" x14ac:dyDescent="0.25">
      <c r="A223" s="14"/>
      <c r="B223" s="18"/>
      <c r="C223" s="17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ht="15.95" customHeight="1" x14ac:dyDescent="0.25">
      <c r="A224" s="14"/>
      <c r="B224" s="18"/>
      <c r="C224" s="17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ht="15.95" customHeight="1" x14ac:dyDescent="0.25">
      <c r="A225" s="14"/>
      <c r="B225" s="18"/>
      <c r="C225" s="17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ht="15.95" customHeight="1" x14ac:dyDescent="0.25">
      <c r="A226" s="14"/>
      <c r="B226" s="18"/>
      <c r="C226" s="17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ht="15.95" customHeight="1" x14ac:dyDescent="0.25">
      <c r="A227" s="14"/>
      <c r="B227" s="18"/>
      <c r="C227" s="1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ht="15.95" customHeight="1" x14ac:dyDescent="0.25">
      <c r="A228" s="14"/>
      <c r="B228" s="18"/>
      <c r="C228" s="17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ht="15.95" customHeight="1" x14ac:dyDescent="0.25">
      <c r="A229" s="14"/>
      <c r="B229" s="18"/>
      <c r="C229" s="17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ht="15.95" customHeight="1" x14ac:dyDescent="0.25">
      <c r="A230" s="14"/>
      <c r="B230" s="18"/>
      <c r="C230" s="17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ht="15.95" customHeight="1" x14ac:dyDescent="0.25">
      <c r="A231" s="14"/>
      <c r="B231" s="18"/>
      <c r="C231" s="17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ht="15.95" customHeight="1" x14ac:dyDescent="0.25">
      <c r="A232" s="14"/>
      <c r="B232" s="18"/>
      <c r="C232" s="17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ht="15.95" customHeight="1" x14ac:dyDescent="0.25">
      <c r="A233" s="14"/>
      <c r="B233" s="18"/>
      <c r="C233" s="17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ht="15.95" customHeight="1" x14ac:dyDescent="0.25">
      <c r="A234" s="14"/>
      <c r="B234" s="18"/>
      <c r="C234" s="17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ht="15.95" customHeight="1" x14ac:dyDescent="0.25">
      <c r="A235" s="14"/>
      <c r="B235" s="18"/>
      <c r="C235" s="17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ht="15.95" customHeight="1" x14ac:dyDescent="0.25">
      <c r="A236" s="14"/>
      <c r="B236" s="18"/>
      <c r="C236" s="17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ht="15.95" customHeight="1" x14ac:dyDescent="0.25">
      <c r="A237" s="14"/>
      <c r="B237" s="18"/>
      <c r="C237" s="1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ht="15.95" customHeight="1" x14ac:dyDescent="0.25">
      <c r="A238" s="14"/>
      <c r="B238" s="18"/>
      <c r="C238" s="17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ht="15.95" customHeight="1" x14ac:dyDescent="0.25">
      <c r="A239" s="14"/>
      <c r="B239" s="18"/>
      <c r="C239" s="17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ht="15.95" customHeight="1" x14ac:dyDescent="0.25">
      <c r="A240" s="14"/>
      <c r="B240" s="18"/>
      <c r="C240" s="17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ht="15.95" customHeight="1" x14ac:dyDescent="0.25">
      <c r="A241" s="14"/>
      <c r="B241" s="18"/>
      <c r="C241" s="17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5.95" customHeight="1" x14ac:dyDescent="0.25">
      <c r="A242" s="14"/>
      <c r="B242" s="18"/>
      <c r="C242" s="17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ht="15.95" customHeight="1" x14ac:dyDescent="0.25">
      <c r="A243" s="14"/>
      <c r="B243" s="18"/>
      <c r="C243" s="17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ht="15.95" customHeight="1" x14ac:dyDescent="0.25">
      <c r="A244" s="14"/>
      <c r="B244" s="18"/>
      <c r="C244" s="17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ht="15.95" customHeight="1" x14ac:dyDescent="0.25">
      <c r="A245" s="14"/>
      <c r="B245" s="18"/>
      <c r="C245" s="17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ht="15.95" customHeight="1" x14ac:dyDescent="0.25">
      <c r="A246" s="14"/>
      <c r="B246" s="18"/>
      <c r="C246" s="17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ht="15.95" customHeight="1" x14ac:dyDescent="0.25">
      <c r="A247" s="14"/>
      <c r="B247" s="18"/>
      <c r="C247" s="1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ht="15.95" customHeight="1" x14ac:dyDescent="0.25">
      <c r="A248" s="14"/>
      <c r="B248" s="18"/>
      <c r="C248" s="17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ht="15.95" customHeight="1" x14ac:dyDescent="0.25">
      <c r="A249" s="14"/>
      <c r="B249" s="18"/>
      <c r="C249" s="17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ht="15.95" customHeight="1" x14ac:dyDescent="0.25">
      <c r="A250" s="14"/>
      <c r="B250" s="18"/>
      <c r="C250" s="17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ht="15.95" customHeight="1" x14ac:dyDescent="0.25">
      <c r="A251" s="14"/>
      <c r="B251" s="18"/>
      <c r="C251" s="17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ht="15.95" customHeight="1" x14ac:dyDescent="0.25">
      <c r="A252" s="14"/>
      <c r="B252" s="18"/>
      <c r="C252" s="17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ht="15.95" customHeight="1" x14ac:dyDescent="0.25">
      <c r="A253" s="14"/>
      <c r="B253" s="18"/>
      <c r="C253" s="17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ht="15.95" customHeight="1" x14ac:dyDescent="0.25">
      <c r="A254" s="14"/>
      <c r="B254" s="18"/>
      <c r="C254" s="17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ht="15.95" customHeight="1" x14ac:dyDescent="0.25">
      <c r="A255" s="14"/>
      <c r="B255" s="18"/>
      <c r="C255" s="17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ht="15.95" customHeight="1" x14ac:dyDescent="0.25">
      <c r="A256" s="14"/>
      <c r="B256" s="18"/>
      <c r="C256" s="17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ht="15.95" customHeight="1" x14ac:dyDescent="0.25">
      <c r="A257" s="14"/>
      <c r="B257" s="18"/>
      <c r="C257" s="1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ht="15.95" customHeight="1" x14ac:dyDescent="0.25">
      <c r="A258" s="14"/>
      <c r="B258" s="18"/>
      <c r="C258" s="17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ht="15.95" customHeight="1" x14ac:dyDescent="0.25">
      <c r="A259" s="14"/>
      <c r="B259" s="18"/>
      <c r="C259" s="17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ht="15.95" customHeight="1" x14ac:dyDescent="0.25">
      <c r="A260" s="14"/>
      <c r="B260" s="18"/>
      <c r="C260" s="17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ht="15.95" customHeight="1" x14ac:dyDescent="0.25">
      <c r="A261" s="14"/>
      <c r="B261" s="18"/>
      <c r="C261" s="17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ht="15.95" customHeight="1" x14ac:dyDescent="0.25">
      <c r="A262" s="14"/>
      <c r="B262" s="18"/>
      <c r="C262" s="17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ht="15.95" customHeight="1" x14ac:dyDescent="0.25">
      <c r="A263" s="14"/>
      <c r="B263" s="18"/>
      <c r="C263" s="17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ht="15.95" customHeight="1" x14ac:dyDescent="0.25">
      <c r="A264" s="14"/>
      <c r="B264" s="18"/>
      <c r="C264" s="17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ht="15.95" customHeight="1" x14ac:dyDescent="0.25">
      <c r="A265" s="14"/>
      <c r="B265" s="18"/>
      <c r="C265" s="17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ht="15.95" customHeight="1" x14ac:dyDescent="0.25">
      <c r="A266" s="14"/>
      <c r="B266" s="18"/>
      <c r="C266" s="17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ht="15.95" customHeight="1" x14ac:dyDescent="0.25">
      <c r="A267" s="14"/>
      <c r="B267" s="18"/>
      <c r="C267" s="1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ht="15.95" customHeight="1" x14ac:dyDescent="0.25">
      <c r="A268" s="14"/>
      <c r="B268" s="18"/>
      <c r="C268" s="17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ht="15.95" customHeight="1" x14ac:dyDescent="0.25">
      <c r="A269" s="14"/>
      <c r="B269" s="18"/>
      <c r="C269" s="17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ht="15.95" customHeight="1" x14ac:dyDescent="0.25">
      <c r="A270" s="14"/>
      <c r="B270" s="18"/>
      <c r="C270" s="17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ht="15.95" customHeight="1" x14ac:dyDescent="0.25">
      <c r="A271" s="14"/>
      <c r="B271" s="18"/>
      <c r="C271" s="17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ht="15.95" customHeight="1" x14ac:dyDescent="0.25">
      <c r="A272" s="14"/>
      <c r="B272" s="18"/>
      <c r="C272" s="17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ht="15.95" customHeight="1" x14ac:dyDescent="0.25">
      <c r="A273" s="14"/>
      <c r="B273" s="18"/>
      <c r="C273" s="17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ht="15.95" customHeight="1" x14ac:dyDescent="0.25">
      <c r="A274" s="14"/>
      <c r="B274" s="18"/>
      <c r="C274" s="17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ht="15.95" customHeight="1" x14ac:dyDescent="0.25">
      <c r="A275" s="14"/>
      <c r="B275" s="18"/>
      <c r="C275" s="17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ht="15.95" customHeight="1" x14ac:dyDescent="0.25">
      <c r="A276" s="14"/>
      <c r="B276" s="18"/>
      <c r="C276" s="17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ht="15.95" customHeight="1" x14ac:dyDescent="0.25">
      <c r="A277" s="14"/>
      <c r="B277" s="18"/>
      <c r="C277" s="1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ht="15.95" customHeight="1" x14ac:dyDescent="0.25">
      <c r="A278" s="14"/>
      <c r="B278" s="18"/>
      <c r="C278" s="17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ht="15.95" customHeight="1" x14ac:dyDescent="0.25">
      <c r="A279" s="14"/>
      <c r="B279" s="18"/>
      <c r="C279" s="17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ht="15.95" customHeight="1" x14ac:dyDescent="0.25">
      <c r="A280" s="14"/>
      <c r="B280" s="18"/>
      <c r="C280" s="17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ht="15.95" customHeight="1" x14ac:dyDescent="0.25">
      <c r="A281" s="14"/>
      <c r="B281" s="18"/>
      <c r="C281" s="17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ht="15.95" customHeight="1" x14ac:dyDescent="0.25">
      <c r="A282" s="14"/>
      <c r="B282" s="18"/>
      <c r="C282" s="17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ht="15.95" customHeight="1" x14ac:dyDescent="0.25">
      <c r="A283" s="14"/>
      <c r="B283" s="18"/>
      <c r="C283" s="17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ht="15.95" customHeight="1" x14ac:dyDescent="0.25">
      <c r="A284" s="14"/>
      <c r="B284" s="18"/>
      <c r="C284" s="17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ht="15.95" customHeight="1" x14ac:dyDescent="0.25">
      <c r="A285" s="14"/>
      <c r="B285" s="18"/>
      <c r="C285" s="17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ht="15.95" customHeight="1" x14ac:dyDescent="0.25">
      <c r="A286" s="14"/>
      <c r="B286" s="18"/>
      <c r="C286" s="17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ht="15.95" customHeight="1" x14ac:dyDescent="0.25">
      <c r="A287" s="14"/>
      <c r="B287" s="18"/>
      <c r="C287" s="1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ht="15.95" customHeight="1" x14ac:dyDescent="0.25">
      <c r="A288" s="14"/>
      <c r="B288" s="18"/>
      <c r="C288" s="17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ht="15.95" customHeight="1" x14ac:dyDescent="0.25">
      <c r="A289" s="14"/>
      <c r="B289" s="18"/>
      <c r="C289" s="17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ht="15.95" customHeight="1" x14ac:dyDescent="0.25">
      <c r="A290" s="14"/>
      <c r="B290" s="18"/>
      <c r="C290" s="17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ht="15.95" customHeight="1" x14ac:dyDescent="0.25">
      <c r="A291" s="14"/>
      <c r="B291" s="18"/>
      <c r="C291" s="17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ht="15.95" customHeight="1" x14ac:dyDescent="0.25">
      <c r="A292" s="14"/>
      <c r="B292" s="18"/>
      <c r="C292" s="17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ht="15.95" customHeight="1" x14ac:dyDescent="0.25">
      <c r="A293" s="14"/>
      <c r="B293" s="18"/>
      <c r="C293" s="17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ht="15.95" customHeight="1" x14ac:dyDescent="0.25">
      <c r="A294" s="14"/>
      <c r="B294" s="18"/>
      <c r="C294" s="17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ht="15.95" customHeight="1" x14ac:dyDescent="0.25">
      <c r="A295" s="14"/>
      <c r="B295" s="18"/>
      <c r="C295" s="17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ht="15.95" customHeight="1" x14ac:dyDescent="0.25">
      <c r="A296" s="14"/>
      <c r="B296" s="18"/>
      <c r="C296" s="17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ht="15.95" customHeight="1" x14ac:dyDescent="0.25">
      <c r="A297" s="14"/>
      <c r="B297" s="18"/>
      <c r="C297" s="1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ht="15.95" customHeight="1" x14ac:dyDescent="0.25">
      <c r="A298" s="14"/>
      <c r="B298" s="18"/>
      <c r="C298" s="17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ht="15.95" customHeight="1" x14ac:dyDescent="0.25">
      <c r="A299" s="14"/>
      <c r="B299" s="18"/>
      <c r="C299" s="17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ht="15.95" customHeight="1" x14ac:dyDescent="0.25">
      <c r="A300" s="14"/>
      <c r="B300" s="18"/>
      <c r="C300" s="17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ht="15.95" customHeight="1" x14ac:dyDescent="0.25">
      <c r="A301" s="14"/>
      <c r="B301" s="18"/>
      <c r="C301" s="17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ht="15.95" customHeight="1" x14ac:dyDescent="0.25">
      <c r="A302" s="14"/>
      <c r="B302" s="18"/>
      <c r="C302" s="17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ht="15.95" customHeight="1" x14ac:dyDescent="0.25">
      <c r="A303" s="14"/>
      <c r="B303" s="18"/>
      <c r="C303" s="17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ht="15.95" customHeight="1" x14ac:dyDescent="0.25">
      <c r="A304" s="14"/>
      <c r="B304" s="18"/>
      <c r="C304" s="17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ht="15.95" customHeight="1" x14ac:dyDescent="0.25">
      <c r="A305" s="14"/>
      <c r="B305" s="18"/>
      <c r="C305" s="17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ht="15.95" customHeight="1" x14ac:dyDescent="0.25">
      <c r="A306" s="14"/>
      <c r="B306" s="18"/>
      <c r="C306" s="17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ht="15.95" customHeight="1" x14ac:dyDescent="0.25">
      <c r="A307" s="14"/>
      <c r="B307" s="18"/>
      <c r="C307" s="1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ht="15.95" customHeight="1" x14ac:dyDescent="0.25">
      <c r="A308" s="14"/>
      <c r="B308" s="18"/>
      <c r="C308" s="17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ht="15.95" customHeight="1" x14ac:dyDescent="0.25">
      <c r="A309" s="14"/>
      <c r="B309" s="18"/>
      <c r="C309" s="17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ht="15.95" customHeight="1" x14ac:dyDescent="0.25">
      <c r="A310" s="14"/>
      <c r="B310" s="18"/>
      <c r="C310" s="17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ht="15.95" customHeight="1" x14ac:dyDescent="0.25">
      <c r="A311" s="14"/>
      <c r="B311" s="18"/>
      <c r="C311" s="17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ht="15.95" customHeight="1" x14ac:dyDescent="0.25">
      <c r="A312" s="14"/>
      <c r="B312" s="18"/>
      <c r="C312" s="17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ht="15.95" customHeight="1" x14ac:dyDescent="0.25">
      <c r="A313" s="14"/>
      <c r="B313" s="18"/>
      <c r="C313" s="17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ht="15.95" customHeight="1" x14ac:dyDescent="0.25">
      <c r="A314" s="14"/>
      <c r="B314" s="18"/>
      <c r="C314" s="17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ht="15.95" customHeight="1" x14ac:dyDescent="0.25">
      <c r="A315" s="14"/>
      <c r="B315" s="18"/>
      <c r="C315" s="17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ht="15.95" customHeight="1" x14ac:dyDescent="0.25">
      <c r="A316" s="14"/>
      <c r="B316" s="18"/>
      <c r="C316" s="17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ht="15.95" customHeight="1" x14ac:dyDescent="0.25">
      <c r="A317" s="14"/>
      <c r="B317" s="18"/>
      <c r="C317" s="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ht="15.95" customHeight="1" x14ac:dyDescent="0.25">
      <c r="A318" s="14"/>
      <c r="B318" s="18"/>
      <c r="C318" s="17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ht="15.95" customHeight="1" x14ac:dyDescent="0.25">
      <c r="A319" s="14"/>
      <c r="B319" s="18"/>
      <c r="C319" s="17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ht="15.95" customHeight="1" x14ac:dyDescent="0.25">
      <c r="A320" s="14"/>
      <c r="B320" s="18"/>
      <c r="C320" s="17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ht="15.95" customHeight="1" x14ac:dyDescent="0.25">
      <c r="A321" s="14"/>
      <c r="B321" s="18"/>
      <c r="C321" s="17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ht="15.95" customHeight="1" x14ac:dyDescent="0.25">
      <c r="A322" s="14"/>
      <c r="B322" s="18"/>
      <c r="C322" s="17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ht="15.95" customHeight="1" x14ac:dyDescent="0.25">
      <c r="A323" s="14"/>
      <c r="B323" s="18"/>
      <c r="C323" s="17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ht="15.95" customHeight="1" x14ac:dyDescent="0.25">
      <c r="A324" s="14"/>
      <c r="B324" s="18"/>
      <c r="C324" s="17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ht="15.95" customHeight="1" x14ac:dyDescent="0.25">
      <c r="A325" s="14"/>
      <c r="B325" s="18"/>
      <c r="C325" s="17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ht="15.95" customHeight="1" x14ac:dyDescent="0.25">
      <c r="A326" s="14"/>
      <c r="B326" s="18"/>
      <c r="C326" s="17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ht="15.95" customHeight="1" x14ac:dyDescent="0.25">
      <c r="A327" s="14"/>
      <c r="B327" s="18"/>
      <c r="C327" s="1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ht="15.95" customHeight="1" x14ac:dyDescent="0.25">
      <c r="A328" s="14"/>
      <c r="B328" s="18"/>
      <c r="C328" s="17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ht="15.95" customHeight="1" x14ac:dyDescent="0.25">
      <c r="A329" s="14"/>
      <c r="B329" s="18"/>
      <c r="C329" s="17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ht="15.95" customHeight="1" x14ac:dyDescent="0.25">
      <c r="A330" s="14"/>
      <c r="B330" s="18"/>
      <c r="C330" s="17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ht="15.95" customHeight="1" x14ac:dyDescent="0.25">
      <c r="A331" s="14"/>
      <c r="B331" s="18"/>
      <c r="C331" s="17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ht="15.95" customHeight="1" x14ac:dyDescent="0.25">
      <c r="A332" s="14"/>
      <c r="B332" s="18"/>
      <c r="C332" s="17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ht="15.95" customHeight="1" x14ac:dyDescent="0.25">
      <c r="A333" s="14"/>
      <c r="B333" s="18"/>
      <c r="C333" s="17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ht="15.95" customHeight="1" x14ac:dyDescent="0.25">
      <c r="A334" s="14"/>
      <c r="B334" s="18"/>
      <c r="C334" s="17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ht="15.95" customHeight="1" x14ac:dyDescent="0.25">
      <c r="A335" s="14"/>
      <c r="B335" s="18"/>
      <c r="C335" s="17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ht="15.95" customHeight="1" x14ac:dyDescent="0.25">
      <c r="A336" s="14"/>
      <c r="B336" s="18"/>
      <c r="C336" s="17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ht="15.95" customHeight="1" x14ac:dyDescent="0.25">
      <c r="A337" s="14"/>
      <c r="B337" s="18"/>
      <c r="C337" s="1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ht="15.95" customHeight="1" x14ac:dyDescent="0.25">
      <c r="A338" s="14"/>
      <c r="B338" s="18"/>
      <c r="C338" s="17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ht="15.95" customHeight="1" x14ac:dyDescent="0.25">
      <c r="A339" s="14"/>
      <c r="B339" s="18"/>
      <c r="C339" s="17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ht="15.95" customHeight="1" x14ac:dyDescent="0.25">
      <c r="A340" s="14"/>
      <c r="B340" s="18"/>
      <c r="C340" s="17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ht="15.95" customHeight="1" x14ac:dyDescent="0.25">
      <c r="A341" s="14"/>
      <c r="B341" s="18"/>
      <c r="C341" s="17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ht="15.95" customHeight="1" x14ac:dyDescent="0.25">
      <c r="A342" s="14"/>
      <c r="B342" s="18"/>
      <c r="C342" s="17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ht="15.95" customHeight="1" x14ac:dyDescent="0.25">
      <c r="A343" s="14"/>
      <c r="B343" s="18"/>
      <c r="C343" s="17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ht="15.95" customHeight="1" x14ac:dyDescent="0.25">
      <c r="A344" s="14"/>
      <c r="B344" s="18"/>
      <c r="C344" s="17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ht="15.95" customHeight="1" x14ac:dyDescent="0.25">
      <c r="A345" s="14"/>
      <c r="B345" s="18"/>
      <c r="C345" s="17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ht="15.95" customHeight="1" x14ac:dyDescent="0.25">
      <c r="A346" s="14"/>
      <c r="B346" s="18"/>
      <c r="C346" s="17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ht="15.95" customHeight="1" x14ac:dyDescent="0.25">
      <c r="A347" s="14"/>
      <c r="B347" s="18"/>
      <c r="C347" s="1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ht="15.95" customHeight="1" x14ac:dyDescent="0.25">
      <c r="A348" s="14"/>
      <c r="B348" s="18"/>
      <c r="C348" s="17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ht="15.95" customHeight="1" x14ac:dyDescent="0.25">
      <c r="A349" s="14"/>
      <c r="B349" s="18"/>
      <c r="C349" s="17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ht="15.95" customHeight="1" x14ac:dyDescent="0.25">
      <c r="A350" s="14"/>
      <c r="B350" s="18"/>
      <c r="C350" s="17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ht="15.95" customHeight="1" x14ac:dyDescent="0.25">
      <c r="A351" s="14"/>
      <c r="B351" s="18"/>
      <c r="C351" s="17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ht="15.95" customHeight="1" x14ac:dyDescent="0.25">
      <c r="A352" s="14"/>
      <c r="B352" s="18"/>
      <c r="C352" s="17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ht="15.95" customHeight="1" x14ac:dyDescent="0.25">
      <c r="A353" s="14"/>
      <c r="B353" s="18"/>
      <c r="C353" s="17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ht="15.95" customHeight="1" x14ac:dyDescent="0.25">
      <c r="A354" s="14"/>
      <c r="B354" s="18"/>
      <c r="C354" s="17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ht="15.95" customHeight="1" x14ac:dyDescent="0.25">
      <c r="A355" s="14"/>
      <c r="B355" s="18"/>
      <c r="C355" s="17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ht="15.95" customHeight="1" x14ac:dyDescent="0.25">
      <c r="A356" s="14"/>
      <c r="B356" s="18"/>
      <c r="C356" s="17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ht="15.95" customHeight="1" x14ac:dyDescent="0.25">
      <c r="A357" s="14"/>
      <c r="B357" s="18"/>
      <c r="C357" s="1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ht="15.95" customHeight="1" x14ac:dyDescent="0.25">
      <c r="A358" s="14"/>
      <c r="B358" s="18"/>
      <c r="C358" s="17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ht="15.95" customHeight="1" x14ac:dyDescent="0.25">
      <c r="A359" s="14"/>
      <c r="B359" s="18"/>
      <c r="C359" s="17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ht="15.95" customHeight="1" x14ac:dyDescent="0.25">
      <c r="A360" s="14"/>
      <c r="B360" s="18"/>
      <c r="C360" s="17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ht="15.95" customHeight="1" x14ac:dyDescent="0.25">
      <c r="A361" s="14"/>
      <c r="B361" s="18"/>
      <c r="C361" s="17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ht="15.95" customHeight="1" x14ac:dyDescent="0.25">
      <c r="A362" s="14"/>
      <c r="B362" s="18"/>
      <c r="C362" s="17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ht="15.95" customHeight="1" x14ac:dyDescent="0.25">
      <c r="A363" s="14"/>
      <c r="B363" s="18"/>
      <c r="C363" s="17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ht="15.95" customHeight="1" x14ac:dyDescent="0.25">
      <c r="A364" s="14"/>
      <c r="B364" s="18"/>
      <c r="C364" s="17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ht="15.95" customHeight="1" x14ac:dyDescent="0.25">
      <c r="A365" s="14"/>
      <c r="B365" s="18"/>
      <c r="C365" s="17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ht="15.95" customHeight="1" x14ac:dyDescent="0.25">
      <c r="A366" s="14"/>
      <c r="B366" s="18"/>
      <c r="C366" s="17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ht="15.95" customHeight="1" x14ac:dyDescent="0.25">
      <c r="A367" s="14"/>
      <c r="B367" s="18"/>
      <c r="C367" s="17"/>
      <c r="D367"/>
      <c r="E367"/>
      <c r="F367"/>
      <c r="G367"/>
      <c r="H367"/>
      <c r="I367"/>
      <c r="J367"/>
      <c r="K367"/>
      <c r="L367"/>
      <c r="M367"/>
      <c r="N367"/>
      <c r="O367"/>
      <c r="P367"/>
    </row>
  </sheetData>
  <mergeCells count="5">
    <mergeCell ref="A1:P1"/>
    <mergeCell ref="A2:P2"/>
    <mergeCell ref="A3:P3"/>
    <mergeCell ref="A25:P25"/>
    <mergeCell ref="A86:P86"/>
  </mergeCells>
  <phoneticPr fontId="5" type="noConversion"/>
  <printOptions gridLines="1"/>
  <pageMargins left="0" right="0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Roach</dc:creator>
  <cp:lastModifiedBy>Dave Roach</cp:lastModifiedBy>
  <cp:lastPrinted>2024-07-08T02:53:57Z</cp:lastPrinted>
  <dcterms:created xsi:type="dcterms:W3CDTF">2022-05-19T19:10:24Z</dcterms:created>
  <dcterms:modified xsi:type="dcterms:W3CDTF">2024-08-08T14:34:08Z</dcterms:modified>
</cp:coreProperties>
</file>